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315" windowWidth="18075" windowHeight="10920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C57" i="1" l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</calcChain>
</file>

<file path=xl/sharedStrings.xml><?xml version="1.0" encoding="utf-8"?>
<sst xmlns="http://schemas.openxmlformats.org/spreadsheetml/2006/main" count="37" uniqueCount="37">
  <si>
    <t>Mundo</t>
  </si>
  <si>
    <t>Estados Unidos</t>
  </si>
  <si>
    <t>Total Extranjeros</t>
  </si>
  <si>
    <t>Principales Exportadores</t>
  </si>
  <si>
    <t>UE-27</t>
  </si>
  <si>
    <t>Principales Importadores</t>
  </si>
  <si>
    <t>China</t>
  </si>
  <si>
    <t>Otros Países Seleccionados</t>
  </si>
  <si>
    <t>País/Región</t>
  </si>
  <si>
    <t>Stock Inicial</t>
  </si>
  <si>
    <t>Producción</t>
  </si>
  <si>
    <t>Importaciones</t>
  </si>
  <si>
    <t>Exportaciones</t>
  </si>
  <si>
    <t>Stock Final</t>
  </si>
  <si>
    <t>Mes del Pronóstico</t>
  </si>
  <si>
    <t>Millones de Toneladas</t>
  </si>
  <si>
    <t>Uso Total Doméstico</t>
  </si>
  <si>
    <t>Brasil</t>
  </si>
  <si>
    <t>Egipto</t>
  </si>
  <si>
    <t>Japón</t>
  </si>
  <si>
    <t>México</t>
  </si>
  <si>
    <t>Oferta y Uso Mundial de Arroz</t>
  </si>
  <si>
    <t>Fuente: Elaborado con información del USDA.</t>
  </si>
  <si>
    <t>India</t>
  </si>
  <si>
    <t>Pakistán</t>
  </si>
  <si>
    <t>Tailandia</t>
  </si>
  <si>
    <t>Vietnam</t>
  </si>
  <si>
    <t>Indonesia</t>
  </si>
  <si>
    <t>Nigeria</t>
  </si>
  <si>
    <t>Filipinas</t>
  </si>
  <si>
    <t>Países Seleccionados del Medio Este</t>
  </si>
  <si>
    <t>Centro Ámerica y el Caribe</t>
  </si>
  <si>
    <t>Birmania</t>
  </si>
  <si>
    <t>Pronósticos Temporada 2015/2016</t>
  </si>
  <si>
    <t>Corea del Sur</t>
  </si>
  <si>
    <t>Oct</t>
  </si>
  <si>
    <t>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</si>
</sst>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 applyAlignment="1">
      <alignment horizontal="center"/>
    </xf>
    <xf numFmtId="0" fontId="0" fillId="0" borderId="4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4" xfId="0" applyFont="1" applyBorder="1"/>
    <xf numFmtId="0" fontId="2" fillId="0" borderId="4" xfId="0" applyFont="1" applyBorder="1" applyAlignment="1">
      <alignment horizontal="left"/>
    </xf>
    <xf numFmtId="0" fontId="0" fillId="0" borderId="8" xfId="0" applyFont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9" xfId="0" applyFont="1" applyBorder="1" applyAlignment="1">
      <alignment horizontal="left"/>
    </xf>
    <xf numFmtId="0" fontId="0" fillId="0" borderId="2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0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1</xdr:col>
      <xdr:colOff>2181225</xdr:colOff>
      <xdr:row>4</xdr:row>
      <xdr:rowOff>12700</xdr:rowOff>
    </xdr:to>
    <xdr:pic>
      <xdr:nvPicPr>
        <xdr:cNvPr id="103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4003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J61"/>
  <sheetViews>
    <sheetView showGridLines="0" tabSelected="1" zoomScale="80" zoomScaleNormal="80" zoomScalePageLayoutView="80" workbookViewId="0">
      <selection activeCell="J27" sqref="J27"/>
    </sheetView>
  </sheetViews>
  <sheetFormatPr baseColWidth="10" defaultRowHeight="15" x14ac:dyDescent="0.25"/>
  <cols>
    <col min="1" max="1" width="12" customWidth="1"/>
    <col min="2" max="2" width="38.5703125" customWidth="1"/>
    <col min="3" max="3" width="17.140625" customWidth="1"/>
    <col min="6" max="6" width="12.85546875" bestFit="1" customWidth="1"/>
    <col min="7" max="7" width="18.85546875" bestFit="1" customWidth="1"/>
    <col min="8" max="8" width="12.42578125" bestFit="1" customWidth="1"/>
    <col min="9" max="9" width="14" customWidth="1"/>
  </cols>
  <sheetData>
    <row r="7" spans="1:9" x14ac:dyDescent="0.25">
      <c r="B7" s="28" t="s">
        <v>21</v>
      </c>
      <c r="C7" s="28"/>
      <c r="D7" s="28"/>
      <c r="E7" s="28"/>
      <c r="F7" s="28"/>
      <c r="G7" s="28"/>
      <c r="H7" s="28"/>
      <c r="I7" s="28"/>
    </row>
    <row r="8" spans="1:9" x14ac:dyDescent="0.25">
      <c r="B8" s="28" t="s">
        <v>33</v>
      </c>
      <c r="C8" s="28"/>
      <c r="D8" s="28"/>
      <c r="E8" s="28"/>
      <c r="F8" s="28"/>
      <c r="G8" s="28"/>
      <c r="H8" s="28"/>
      <c r="I8" s="28"/>
    </row>
    <row r="9" spans="1:9" ht="15" customHeight="1" x14ac:dyDescent="0.25">
      <c r="B9" s="29" t="s">
        <v>8</v>
      </c>
      <c r="C9" s="32" t="s">
        <v>14</v>
      </c>
      <c r="D9" s="35" t="s">
        <v>15</v>
      </c>
      <c r="E9" s="36"/>
      <c r="F9" s="36"/>
      <c r="G9" s="36"/>
      <c r="H9" s="36"/>
      <c r="I9" s="37"/>
    </row>
    <row r="10" spans="1:9" ht="14.25" customHeight="1" x14ac:dyDescent="0.25">
      <c r="B10" s="30"/>
      <c r="C10" s="33"/>
      <c r="D10" s="38" t="s">
        <v>9</v>
      </c>
      <c r="E10" s="38" t="s">
        <v>10</v>
      </c>
      <c r="F10" s="38" t="s">
        <v>11</v>
      </c>
      <c r="G10" s="38" t="s">
        <v>16</v>
      </c>
      <c r="H10" s="38" t="s">
        <v>12</v>
      </c>
      <c r="I10" s="38" t="s">
        <v>13</v>
      </c>
    </row>
    <row r="11" spans="1:9" x14ac:dyDescent="0.25">
      <c r="B11" s="31"/>
      <c r="C11" s="34"/>
      <c r="D11" s="38"/>
      <c r="E11" s="38"/>
      <c r="F11" s="38"/>
      <c r="G11" s="38"/>
      <c r="H11" s="38"/>
      <c r="I11" s="38"/>
    </row>
    <row r="12" spans="1:9" x14ac:dyDescent="0.25">
      <c r="B12" s="7"/>
      <c r="C12" s="5"/>
      <c r="D12" s="5"/>
      <c r="E12" s="5"/>
      <c r="F12" s="5"/>
      <c r="G12" s="5"/>
      <c r="H12" s="5"/>
      <c r="I12" s="6"/>
    </row>
    <row r="13" spans="1:9" x14ac:dyDescent="0.25">
      <c r="A13" s="26"/>
      <c r="B13" s="2" t="s">
        <v>0</v>
      </c>
      <c r="C13" s="8" t="s">
        <v>35</v>
      </c>
      <c r="D13" s="19">
        <v>101.79</v>
      </c>
      <c r="E13" s="19">
        <v>474.02</v>
      </c>
      <c r="F13" s="19">
        <v>39.43</v>
      </c>
      <c r="G13" s="19">
        <v>487.52</v>
      </c>
      <c r="H13" s="19">
        <v>41.47</v>
      </c>
      <c r="I13" s="19">
        <v>88.29</v>
      </c>
    </row>
    <row r="14" spans="1:9" x14ac:dyDescent="0.25">
      <c r="A14" s="26"/>
      <c r="B14" s="1"/>
      <c r="C14" s="8" t="s">
        <v>36</v>
      </c>
      <c r="D14" s="19">
        <v>103.74</v>
      </c>
      <c r="E14" s="19">
        <v>473.5</v>
      </c>
      <c r="F14" s="19">
        <v>39.26</v>
      </c>
      <c r="G14" s="19">
        <v>486.22</v>
      </c>
      <c r="H14" s="19">
        <v>41.33</v>
      </c>
      <c r="I14" s="19">
        <v>91.02</v>
      </c>
    </row>
    <row r="15" spans="1:9" x14ac:dyDescent="0.25">
      <c r="A15" s="26"/>
      <c r="B15" s="1" t="s">
        <v>1</v>
      </c>
      <c r="C15" s="8" t="str">
        <f>$C$13</f>
        <v>Oct</v>
      </c>
      <c r="D15" s="19">
        <v>1.55</v>
      </c>
      <c r="E15" s="19">
        <v>5.96</v>
      </c>
      <c r="F15" s="19">
        <v>0.81</v>
      </c>
      <c r="G15" s="19">
        <v>3.98</v>
      </c>
      <c r="H15" s="19">
        <v>3.08</v>
      </c>
      <c r="I15" s="19">
        <v>1.26</v>
      </c>
    </row>
    <row r="16" spans="1:9" x14ac:dyDescent="0.25">
      <c r="A16" s="26"/>
      <c r="B16" s="1"/>
      <c r="C16" s="8" t="str">
        <f>$C$14</f>
        <v>Nov</v>
      </c>
      <c r="D16" s="19">
        <v>1.55</v>
      </c>
      <c r="E16" s="19">
        <v>6.06</v>
      </c>
      <c r="F16" s="19">
        <v>0.81</v>
      </c>
      <c r="G16" s="19">
        <v>4.04</v>
      </c>
      <c r="H16" s="19">
        <v>3.11</v>
      </c>
      <c r="I16" s="19">
        <v>1.26</v>
      </c>
    </row>
    <row r="17" spans="1:9" x14ac:dyDescent="0.25">
      <c r="A17" s="26"/>
      <c r="B17" s="1" t="s">
        <v>2</v>
      </c>
      <c r="C17" s="8" t="str">
        <f t="shared" ref="C17" si="0">$C$13</f>
        <v>Oct</v>
      </c>
      <c r="D17" s="19">
        <v>100.24</v>
      </c>
      <c r="E17" s="19">
        <v>468.06</v>
      </c>
      <c r="F17" s="19">
        <v>38.619999999999997</v>
      </c>
      <c r="G17" s="19">
        <v>483.54</v>
      </c>
      <c r="H17" s="19">
        <v>38.39</v>
      </c>
      <c r="I17" s="19">
        <v>87.03</v>
      </c>
    </row>
    <row r="18" spans="1:9" x14ac:dyDescent="0.25">
      <c r="A18" s="26"/>
      <c r="B18" s="1"/>
      <c r="C18" s="8" t="str">
        <f t="shared" ref="C18" si="1">$C$14</f>
        <v>Nov</v>
      </c>
      <c r="D18" s="19">
        <v>102.18</v>
      </c>
      <c r="E18" s="19">
        <v>467.44</v>
      </c>
      <c r="F18" s="19">
        <v>38.450000000000003</v>
      </c>
      <c r="G18" s="19">
        <v>482.18</v>
      </c>
      <c r="H18" s="19">
        <v>38.22</v>
      </c>
      <c r="I18" s="19">
        <v>89.75</v>
      </c>
    </row>
    <row r="19" spans="1:9" ht="15" customHeight="1" x14ac:dyDescent="0.25">
      <c r="A19" s="26"/>
      <c r="B19" s="2" t="s">
        <v>3</v>
      </c>
      <c r="C19" s="8" t="str">
        <f t="shared" ref="C19" si="2">$C$13</f>
        <v>Oct</v>
      </c>
      <c r="D19" s="19">
        <v>29.41</v>
      </c>
      <c r="E19" s="19">
        <v>155</v>
      </c>
      <c r="F19" s="19">
        <v>0.82</v>
      </c>
      <c r="G19" s="19">
        <v>136.25</v>
      </c>
      <c r="H19" s="19">
        <v>30</v>
      </c>
      <c r="I19" s="19">
        <v>18.98</v>
      </c>
    </row>
    <row r="20" spans="1:9" ht="15" customHeight="1" x14ac:dyDescent="0.25">
      <c r="A20" s="26"/>
      <c r="B20" s="1"/>
      <c r="C20" s="8" t="str">
        <f t="shared" ref="C20" si="3">$C$14</f>
        <v>Nov</v>
      </c>
      <c r="D20" s="19">
        <v>30.47</v>
      </c>
      <c r="E20" s="19">
        <v>155</v>
      </c>
      <c r="F20" s="19">
        <v>0.72</v>
      </c>
      <c r="G20" s="19">
        <v>135.94999999999999</v>
      </c>
      <c r="H20" s="19">
        <v>30</v>
      </c>
      <c r="I20" s="19">
        <v>20.239999999999998</v>
      </c>
    </row>
    <row r="21" spans="1:9" ht="15" customHeight="1" x14ac:dyDescent="0.25">
      <c r="A21" s="26"/>
      <c r="B21" s="1" t="s">
        <v>23</v>
      </c>
      <c r="C21" s="8" t="str">
        <f t="shared" ref="C21" si="4">$C$13</f>
        <v>Oct</v>
      </c>
      <c r="D21" s="19">
        <v>16.61</v>
      </c>
      <c r="E21" s="19">
        <v>103.5</v>
      </c>
      <c r="F21" s="19">
        <v>0</v>
      </c>
      <c r="G21" s="19">
        <v>99.2</v>
      </c>
      <c r="H21" s="19">
        <v>9</v>
      </c>
      <c r="I21" s="19">
        <v>11.91</v>
      </c>
    </row>
    <row r="22" spans="1:9" x14ac:dyDescent="0.25">
      <c r="A22" s="26"/>
      <c r="B22" s="1"/>
      <c r="C22" s="8" t="str">
        <f t="shared" ref="C22" si="5">$C$14</f>
        <v>Nov</v>
      </c>
      <c r="D22" s="19">
        <v>17.66</v>
      </c>
      <c r="E22" s="19">
        <v>103.5</v>
      </c>
      <c r="F22" s="19">
        <v>0</v>
      </c>
      <c r="G22" s="19">
        <v>99</v>
      </c>
      <c r="H22" s="19">
        <v>9</v>
      </c>
      <c r="I22" s="19">
        <v>13.16</v>
      </c>
    </row>
    <row r="23" spans="1:9" x14ac:dyDescent="0.25">
      <c r="A23" s="26"/>
      <c r="B23" s="1" t="s">
        <v>24</v>
      </c>
      <c r="C23" s="8" t="str">
        <f t="shared" ref="C23" si="6">$C$13</f>
        <v>Oct</v>
      </c>
      <c r="D23" s="19">
        <v>1.56</v>
      </c>
      <c r="E23" s="19">
        <v>6.9</v>
      </c>
      <c r="F23" s="19">
        <v>0.02</v>
      </c>
      <c r="G23" s="19">
        <v>2.85</v>
      </c>
      <c r="H23" s="19">
        <v>4.5</v>
      </c>
      <c r="I23" s="19">
        <v>1.1299999999999999</v>
      </c>
    </row>
    <row r="24" spans="1:9" x14ac:dyDescent="0.25">
      <c r="A24" s="26"/>
      <c r="B24" s="2"/>
      <c r="C24" s="8" t="str">
        <f t="shared" ref="C24" si="7">$C$14</f>
        <v>Nov</v>
      </c>
      <c r="D24" s="19">
        <v>1.56</v>
      </c>
      <c r="E24" s="19">
        <v>6.9</v>
      </c>
      <c r="F24" s="19">
        <v>0.02</v>
      </c>
      <c r="G24" s="19">
        <v>2.85</v>
      </c>
      <c r="H24" s="19">
        <v>4.5</v>
      </c>
      <c r="I24" s="19">
        <v>1.1299999999999999</v>
      </c>
    </row>
    <row r="25" spans="1:9" ht="15" customHeight="1" x14ac:dyDescent="0.25">
      <c r="A25" s="26"/>
      <c r="B25" s="1" t="s">
        <v>25</v>
      </c>
      <c r="C25" s="8" t="str">
        <f t="shared" ref="C25" si="8">$C$13</f>
        <v>Oct</v>
      </c>
      <c r="D25" s="19">
        <v>10.07</v>
      </c>
      <c r="E25" s="19">
        <v>16.399999999999999</v>
      </c>
      <c r="F25" s="19">
        <v>0.3</v>
      </c>
      <c r="G25" s="19">
        <v>12</v>
      </c>
      <c r="H25" s="19">
        <v>9.5</v>
      </c>
      <c r="I25" s="19">
        <v>5.27</v>
      </c>
    </row>
    <row r="26" spans="1:9" x14ac:dyDescent="0.25">
      <c r="A26" s="26"/>
      <c r="B26" s="1"/>
      <c r="C26" s="8" t="str">
        <f t="shared" ref="C26" si="9">$C$14</f>
        <v>Nov</v>
      </c>
      <c r="D26" s="19">
        <v>10.07</v>
      </c>
      <c r="E26" s="19">
        <v>16.399999999999999</v>
      </c>
      <c r="F26" s="19">
        <v>0.3</v>
      </c>
      <c r="G26" s="19">
        <v>12</v>
      </c>
      <c r="H26" s="19">
        <v>9.5</v>
      </c>
      <c r="I26" s="19">
        <v>5.27</v>
      </c>
    </row>
    <row r="27" spans="1:9" x14ac:dyDescent="0.25">
      <c r="A27" s="26"/>
      <c r="B27" s="3" t="s">
        <v>26</v>
      </c>
      <c r="C27" s="8" t="str">
        <f t="shared" ref="C27" si="10">$C$13</f>
        <v>Oct</v>
      </c>
      <c r="D27" s="19">
        <v>1.17</v>
      </c>
      <c r="E27" s="19">
        <v>28.2</v>
      </c>
      <c r="F27" s="19">
        <v>0.5</v>
      </c>
      <c r="G27" s="19">
        <v>22.2</v>
      </c>
      <c r="H27" s="19">
        <v>7</v>
      </c>
      <c r="I27" s="19">
        <v>0.67</v>
      </c>
    </row>
    <row r="28" spans="1:9" x14ac:dyDescent="0.25">
      <c r="A28" s="26"/>
      <c r="B28" s="3"/>
      <c r="C28" s="8" t="str">
        <f t="shared" ref="C28" si="11">$C$14</f>
        <v>Nov</v>
      </c>
      <c r="D28" s="19">
        <v>1.17</v>
      </c>
      <c r="E28" s="19">
        <v>28.2</v>
      </c>
      <c r="F28" s="19">
        <v>0.4</v>
      </c>
      <c r="G28" s="19">
        <v>22.1</v>
      </c>
      <c r="H28" s="19">
        <v>7</v>
      </c>
      <c r="I28" s="19">
        <v>0.67</v>
      </c>
    </row>
    <row r="29" spans="1:9" ht="15" customHeight="1" x14ac:dyDescent="0.25">
      <c r="A29" s="26"/>
      <c r="B29" s="12" t="s">
        <v>5</v>
      </c>
      <c r="C29" s="8" t="str">
        <f t="shared" ref="C29" si="12">$C$13</f>
        <v>Oct</v>
      </c>
      <c r="D29" s="19">
        <v>11.03</v>
      </c>
      <c r="E29" s="19">
        <v>64.2</v>
      </c>
      <c r="F29" s="19">
        <v>13.86</v>
      </c>
      <c r="G29" s="19">
        <v>78.010000000000005</v>
      </c>
      <c r="H29" s="19">
        <v>1.18</v>
      </c>
      <c r="I29" s="19">
        <v>9.9</v>
      </c>
    </row>
    <row r="30" spans="1:9" x14ac:dyDescent="0.25">
      <c r="A30" s="26"/>
      <c r="B30" s="3"/>
      <c r="C30" s="8" t="str">
        <f t="shared" ref="C30" si="13">$C$14</f>
        <v>Nov</v>
      </c>
      <c r="D30" s="19">
        <v>10.89</v>
      </c>
      <c r="E30" s="19">
        <v>63.73</v>
      </c>
      <c r="F30" s="19">
        <v>14.01</v>
      </c>
      <c r="G30" s="19">
        <v>77.959999999999994</v>
      </c>
      <c r="H30" s="19">
        <v>1.21</v>
      </c>
      <c r="I30" s="19">
        <v>9.4600000000000009</v>
      </c>
    </row>
    <row r="31" spans="1:9" ht="15" customHeight="1" x14ac:dyDescent="0.25">
      <c r="A31" s="26"/>
      <c r="B31" s="4" t="s">
        <v>17</v>
      </c>
      <c r="C31" s="8" t="str">
        <f t="shared" ref="C31" si="14">$C$13</f>
        <v>Oct</v>
      </c>
      <c r="D31" s="19">
        <v>0.76</v>
      </c>
      <c r="E31" s="19">
        <v>8</v>
      </c>
      <c r="F31" s="19">
        <v>0.7</v>
      </c>
      <c r="G31" s="19">
        <v>7.95</v>
      </c>
      <c r="H31" s="19">
        <v>0.9</v>
      </c>
      <c r="I31" s="19">
        <v>0.61</v>
      </c>
    </row>
    <row r="32" spans="1:9" ht="15" customHeight="1" x14ac:dyDescent="0.25">
      <c r="A32" s="26"/>
      <c r="B32" s="3"/>
      <c r="C32" s="8" t="str">
        <f t="shared" ref="C32" si="15">$C$14</f>
        <v>Nov</v>
      </c>
      <c r="D32" s="19">
        <v>0.67</v>
      </c>
      <c r="E32" s="19">
        <v>8</v>
      </c>
      <c r="F32" s="19">
        <v>0.7</v>
      </c>
      <c r="G32" s="19">
        <v>7.9</v>
      </c>
      <c r="H32" s="19">
        <v>0.9</v>
      </c>
      <c r="I32" s="19">
        <v>0.56999999999999995</v>
      </c>
    </row>
    <row r="33" spans="1:9" ht="15" customHeight="1" x14ac:dyDescent="0.25">
      <c r="A33" s="26"/>
      <c r="B33" s="3" t="s">
        <v>4</v>
      </c>
      <c r="C33" s="8" t="str">
        <f t="shared" ref="C33" si="16">$C$13</f>
        <v>Oct</v>
      </c>
      <c r="D33" s="19">
        <v>1.1299999999999999</v>
      </c>
      <c r="E33" s="19">
        <v>1.93</v>
      </c>
      <c r="F33" s="19">
        <v>1.55</v>
      </c>
      <c r="G33" s="19">
        <v>3.28</v>
      </c>
      <c r="H33" s="19">
        <v>0.23</v>
      </c>
      <c r="I33" s="19">
        <v>1.1000000000000001</v>
      </c>
    </row>
    <row r="34" spans="1:9" x14ac:dyDescent="0.25">
      <c r="A34" s="26"/>
      <c r="B34" s="3"/>
      <c r="C34" s="8" t="str">
        <f t="shared" ref="C34" si="17">$C$14</f>
        <v>Nov</v>
      </c>
      <c r="D34" s="19">
        <v>1.22</v>
      </c>
      <c r="E34" s="19">
        <v>1.93</v>
      </c>
      <c r="F34" s="19">
        <v>1.5</v>
      </c>
      <c r="G34" s="19">
        <v>3.28</v>
      </c>
      <c r="H34" s="19">
        <v>0.26</v>
      </c>
      <c r="I34" s="19">
        <v>1.1100000000000001</v>
      </c>
    </row>
    <row r="35" spans="1:9" ht="15" customHeight="1" x14ac:dyDescent="0.25">
      <c r="A35" s="26"/>
      <c r="B35" s="3" t="s">
        <v>27</v>
      </c>
      <c r="C35" s="8" t="str">
        <f t="shared" ref="C35" si="18">$C$13</f>
        <v>Oct</v>
      </c>
      <c r="D35" s="19">
        <v>4.45</v>
      </c>
      <c r="E35" s="19">
        <v>36.299999999999997</v>
      </c>
      <c r="F35" s="19">
        <v>1.3</v>
      </c>
      <c r="G35" s="19">
        <v>38.65</v>
      </c>
      <c r="H35" s="19">
        <v>0</v>
      </c>
      <c r="I35" s="19">
        <v>3.4</v>
      </c>
    </row>
    <row r="36" spans="1:9" x14ac:dyDescent="0.25">
      <c r="A36" s="26"/>
      <c r="B36" s="3"/>
      <c r="C36" s="10" t="str">
        <f t="shared" ref="C36" si="19">$C$14</f>
        <v>Nov</v>
      </c>
      <c r="D36" s="20">
        <v>4.16</v>
      </c>
      <c r="E36" s="20">
        <v>36.299999999999997</v>
      </c>
      <c r="F36" s="20">
        <v>1.6</v>
      </c>
      <c r="G36" s="20">
        <v>38.65</v>
      </c>
      <c r="H36" s="20">
        <v>0</v>
      </c>
      <c r="I36" s="20">
        <v>3.41</v>
      </c>
    </row>
    <row r="37" spans="1:9" ht="15" customHeight="1" x14ac:dyDescent="0.25">
      <c r="A37" s="26"/>
      <c r="B37" s="13" t="s">
        <v>28</v>
      </c>
      <c r="C37" s="8" t="str">
        <f t="shared" ref="C37" si="20">$C$13</f>
        <v>Oct</v>
      </c>
      <c r="D37" s="19">
        <v>1.0900000000000001</v>
      </c>
      <c r="E37" s="19">
        <v>2.71</v>
      </c>
      <c r="F37" s="19">
        <v>3</v>
      </c>
      <c r="G37" s="19">
        <v>6</v>
      </c>
      <c r="H37" s="19">
        <v>0</v>
      </c>
      <c r="I37" s="19">
        <v>0.8</v>
      </c>
    </row>
    <row r="38" spans="1:9" ht="15" customHeight="1" x14ac:dyDescent="0.25">
      <c r="A38" s="26"/>
      <c r="B38" s="9"/>
      <c r="C38" s="8" t="str">
        <f t="shared" ref="C38" si="21">$C$14</f>
        <v>Nov</v>
      </c>
      <c r="D38" s="19">
        <v>1.0900000000000001</v>
      </c>
      <c r="E38" s="19">
        <v>2.71</v>
      </c>
      <c r="F38" s="19">
        <v>3</v>
      </c>
      <c r="G38" s="19">
        <v>6</v>
      </c>
      <c r="H38" s="19">
        <v>0</v>
      </c>
      <c r="I38" s="19">
        <v>0.8</v>
      </c>
    </row>
    <row r="39" spans="1:9" ht="15" customHeight="1" x14ac:dyDescent="0.25">
      <c r="A39" s="26"/>
      <c r="B39" s="9" t="s">
        <v>29</v>
      </c>
      <c r="C39" s="11" t="str">
        <f t="shared" ref="C39" si="22">$C$13</f>
        <v>Oct</v>
      </c>
      <c r="D39" s="21">
        <v>2.11</v>
      </c>
      <c r="E39" s="21">
        <v>12</v>
      </c>
      <c r="F39" s="21">
        <v>1.7</v>
      </c>
      <c r="G39" s="21">
        <v>13.25</v>
      </c>
      <c r="H39" s="21">
        <v>0</v>
      </c>
      <c r="I39" s="21">
        <v>2.56</v>
      </c>
    </row>
    <row r="40" spans="1:9" x14ac:dyDescent="0.25">
      <c r="A40" s="26"/>
      <c r="B40" s="9"/>
      <c r="C40" s="11" t="str">
        <f t="shared" ref="C40" si="23">$C$14</f>
        <v>Nov</v>
      </c>
      <c r="D40" s="21">
        <v>2.21</v>
      </c>
      <c r="E40" s="21">
        <v>11.5</v>
      </c>
      <c r="F40" s="21">
        <v>1.7</v>
      </c>
      <c r="G40" s="21">
        <v>13.25</v>
      </c>
      <c r="H40" s="21">
        <v>0</v>
      </c>
      <c r="I40" s="21">
        <v>2.16</v>
      </c>
    </row>
    <row r="41" spans="1:9" ht="15" customHeight="1" x14ac:dyDescent="0.25">
      <c r="A41" s="26"/>
      <c r="B41" s="9" t="s">
        <v>30</v>
      </c>
      <c r="C41" s="11" t="str">
        <f t="shared" ref="C41" si="24">$C$13</f>
        <v>Oct</v>
      </c>
      <c r="D41" s="21">
        <v>1.1599999999999999</v>
      </c>
      <c r="E41" s="21">
        <v>1.86</v>
      </c>
      <c r="F41" s="21">
        <v>4.3499999999999996</v>
      </c>
      <c r="G41" s="21">
        <v>6.22</v>
      </c>
      <c r="H41" s="21">
        <v>0</v>
      </c>
      <c r="I41" s="21">
        <v>1.1499999999999999</v>
      </c>
    </row>
    <row r="42" spans="1:9" x14ac:dyDescent="0.25">
      <c r="A42" s="26"/>
      <c r="B42" s="15"/>
      <c r="C42" s="16" t="str">
        <f t="shared" ref="C42" si="25">$C$14</f>
        <v>Nov</v>
      </c>
      <c r="D42" s="22">
        <v>1.06</v>
      </c>
      <c r="E42" s="22">
        <v>1.89</v>
      </c>
      <c r="F42" s="22">
        <v>4.3499999999999996</v>
      </c>
      <c r="G42" s="22">
        <v>6.22</v>
      </c>
      <c r="H42" s="22">
        <v>0</v>
      </c>
      <c r="I42" s="22">
        <v>1.0900000000000001</v>
      </c>
    </row>
    <row r="43" spans="1:9" ht="15" customHeight="1" x14ac:dyDescent="0.25">
      <c r="A43" s="25"/>
      <c r="B43" s="14" t="s">
        <v>7</v>
      </c>
      <c r="C43" s="18"/>
      <c r="D43" s="23"/>
      <c r="E43" s="23"/>
      <c r="F43" s="23"/>
      <c r="G43" s="23"/>
      <c r="H43" s="23"/>
      <c r="I43" s="24"/>
    </row>
    <row r="44" spans="1:9" x14ac:dyDescent="0.25">
      <c r="A44" s="26"/>
      <c r="B44" s="17" t="s">
        <v>32</v>
      </c>
      <c r="C44" s="11" t="str">
        <f t="shared" ref="C44" si="26">$C$13</f>
        <v>Oct</v>
      </c>
      <c r="D44" s="21">
        <v>0.42</v>
      </c>
      <c r="E44" s="21">
        <v>12.2</v>
      </c>
      <c r="F44" s="21">
        <v>0</v>
      </c>
      <c r="G44" s="21">
        <v>10.5</v>
      </c>
      <c r="H44" s="21">
        <v>1.8</v>
      </c>
      <c r="I44" s="21">
        <v>0.32</v>
      </c>
    </row>
    <row r="45" spans="1:9" ht="15" customHeight="1" x14ac:dyDescent="0.25">
      <c r="A45" s="26"/>
      <c r="B45" s="9"/>
      <c r="C45" s="11" t="str">
        <f t="shared" ref="C45" si="27">$C$14</f>
        <v>Nov</v>
      </c>
      <c r="D45" s="21">
        <v>0.42</v>
      </c>
      <c r="E45" s="21">
        <v>12.2</v>
      </c>
      <c r="F45" s="21">
        <v>0</v>
      </c>
      <c r="G45" s="21">
        <v>10.5</v>
      </c>
      <c r="H45" s="21">
        <v>1.8</v>
      </c>
      <c r="I45" s="21">
        <v>0.32</v>
      </c>
    </row>
    <row r="46" spans="1:9" ht="15" customHeight="1" x14ac:dyDescent="0.25">
      <c r="A46" s="26"/>
      <c r="B46" s="9" t="s">
        <v>31</v>
      </c>
      <c r="C46" s="11" t="str">
        <f t="shared" ref="C46" si="28">$C$13</f>
        <v>Oct</v>
      </c>
      <c r="D46" s="21">
        <v>0.44</v>
      </c>
      <c r="E46" s="21">
        <v>1.68</v>
      </c>
      <c r="F46" s="21">
        <v>1.61</v>
      </c>
      <c r="G46" s="21">
        <v>3.29</v>
      </c>
      <c r="H46" s="21">
        <v>0.01</v>
      </c>
      <c r="I46" s="21">
        <v>0.42</v>
      </c>
    </row>
    <row r="47" spans="1:9" ht="15" customHeight="1" x14ac:dyDescent="0.25">
      <c r="A47" s="26"/>
      <c r="B47" s="9"/>
      <c r="C47" s="11" t="str">
        <f t="shared" ref="C47" si="29">$C$14</f>
        <v>Nov</v>
      </c>
      <c r="D47" s="21">
        <v>0.48</v>
      </c>
      <c r="E47" s="21">
        <v>1.68</v>
      </c>
      <c r="F47" s="21">
        <v>1.61</v>
      </c>
      <c r="G47" s="21">
        <v>3.3</v>
      </c>
      <c r="H47" s="21">
        <v>0.01</v>
      </c>
      <c r="I47" s="21">
        <v>0.46</v>
      </c>
    </row>
    <row r="48" spans="1:9" ht="15" customHeight="1" x14ac:dyDescent="0.25">
      <c r="A48" s="26"/>
      <c r="B48" s="9" t="s">
        <v>6</v>
      </c>
      <c r="C48" s="11" t="str">
        <f t="shared" ref="C48" si="30">$C$13</f>
        <v>Oct</v>
      </c>
      <c r="D48" s="21">
        <v>46.8</v>
      </c>
      <c r="E48" s="21">
        <v>145.5</v>
      </c>
      <c r="F48" s="21">
        <v>4.7</v>
      </c>
      <c r="G48" s="21">
        <v>151</v>
      </c>
      <c r="H48" s="21">
        <v>0.4</v>
      </c>
      <c r="I48" s="21">
        <v>45.6</v>
      </c>
    </row>
    <row r="49" spans="1:10" x14ac:dyDescent="0.25">
      <c r="A49" s="26"/>
      <c r="B49" s="9"/>
      <c r="C49" s="11" t="str">
        <f t="shared" ref="C49" si="31">$C$14</f>
        <v>Nov</v>
      </c>
      <c r="D49" s="21">
        <v>47.7</v>
      </c>
      <c r="E49" s="21">
        <v>145.5</v>
      </c>
      <c r="F49" s="21">
        <v>4.7</v>
      </c>
      <c r="G49" s="21">
        <v>150</v>
      </c>
      <c r="H49" s="21">
        <v>0.4</v>
      </c>
      <c r="I49" s="21">
        <v>47.5</v>
      </c>
    </row>
    <row r="50" spans="1:10" ht="15" customHeight="1" x14ac:dyDescent="0.25">
      <c r="A50" s="26"/>
      <c r="B50" s="9" t="s">
        <v>18</v>
      </c>
      <c r="C50" s="11" t="str">
        <f t="shared" ref="C50" si="32">$C$13</f>
        <v>Oct</v>
      </c>
      <c r="D50" s="21">
        <v>0.91</v>
      </c>
      <c r="E50" s="21">
        <v>4</v>
      </c>
      <c r="F50" s="21">
        <v>0.03</v>
      </c>
      <c r="G50" s="21">
        <v>4</v>
      </c>
      <c r="H50" s="21">
        <v>0.4</v>
      </c>
      <c r="I50" s="21">
        <v>0.53</v>
      </c>
    </row>
    <row r="51" spans="1:10" x14ac:dyDescent="0.25">
      <c r="A51" s="26"/>
      <c r="B51" s="9"/>
      <c r="C51" s="11" t="str">
        <f t="shared" ref="C51" si="33">$C$14</f>
        <v>Nov</v>
      </c>
      <c r="D51" s="21">
        <v>0.91</v>
      </c>
      <c r="E51" s="21">
        <v>4</v>
      </c>
      <c r="F51" s="21">
        <v>0.03</v>
      </c>
      <c r="G51" s="21">
        <v>4</v>
      </c>
      <c r="H51" s="21">
        <v>0.4</v>
      </c>
      <c r="I51" s="21">
        <v>0.53</v>
      </c>
    </row>
    <row r="52" spans="1:10" x14ac:dyDescent="0.25">
      <c r="A52" s="26"/>
      <c r="B52" s="9" t="s">
        <v>19</v>
      </c>
      <c r="C52" s="11" t="str">
        <f t="shared" ref="C52" si="34">$C$13</f>
        <v>Oct</v>
      </c>
      <c r="D52" s="21">
        <v>3.21</v>
      </c>
      <c r="E52" s="21">
        <v>7.9</v>
      </c>
      <c r="F52" s="21">
        <v>0.7</v>
      </c>
      <c r="G52" s="21">
        <v>8.3800000000000008</v>
      </c>
      <c r="H52" s="21">
        <v>0.08</v>
      </c>
      <c r="I52" s="21">
        <v>3.36</v>
      </c>
    </row>
    <row r="53" spans="1:10" x14ac:dyDescent="0.25">
      <c r="A53" s="26"/>
      <c r="B53" s="9"/>
      <c r="C53" s="11" t="str">
        <f t="shared" ref="C53" si="35">$C$14</f>
        <v>Nov</v>
      </c>
      <c r="D53" s="21">
        <v>3.21</v>
      </c>
      <c r="E53" s="21">
        <v>7.9</v>
      </c>
      <c r="F53" s="21">
        <v>0.7</v>
      </c>
      <c r="G53" s="21">
        <v>8.3800000000000008</v>
      </c>
      <c r="H53" s="21">
        <v>0.08</v>
      </c>
      <c r="I53" s="21">
        <v>3.36</v>
      </c>
    </row>
    <row r="54" spans="1:10" x14ac:dyDescent="0.25">
      <c r="A54" s="26"/>
      <c r="B54" s="9" t="s">
        <v>20</v>
      </c>
      <c r="C54" s="11" t="str">
        <f t="shared" ref="C54" si="36">$C$13</f>
        <v>Oct</v>
      </c>
      <c r="D54" s="21">
        <v>0.11</v>
      </c>
      <c r="E54" s="21">
        <v>0.17</v>
      </c>
      <c r="F54" s="21">
        <v>0.7</v>
      </c>
      <c r="G54" s="21">
        <v>0.87</v>
      </c>
      <c r="H54" s="21">
        <v>0</v>
      </c>
      <c r="I54" s="21">
        <v>0.1</v>
      </c>
    </row>
    <row r="55" spans="1:10" x14ac:dyDescent="0.25">
      <c r="A55" s="26"/>
      <c r="B55" s="9"/>
      <c r="C55" s="11" t="str">
        <f t="shared" ref="C55" si="37">$C$14</f>
        <v>Nov</v>
      </c>
      <c r="D55" s="21">
        <v>0.15</v>
      </c>
      <c r="E55" s="21">
        <v>0.14000000000000001</v>
      </c>
      <c r="F55" s="21">
        <v>0.7</v>
      </c>
      <c r="G55" s="21">
        <v>0.87</v>
      </c>
      <c r="H55" s="21">
        <v>0</v>
      </c>
      <c r="I55" s="21">
        <v>0.11</v>
      </c>
    </row>
    <row r="56" spans="1:10" ht="15" customHeight="1" x14ac:dyDescent="0.25">
      <c r="A56" s="26"/>
      <c r="B56" s="9" t="s">
        <v>34</v>
      </c>
      <c r="C56" s="11" t="str">
        <f t="shared" ref="C56" si="38">$C$13</f>
        <v>Oct</v>
      </c>
      <c r="D56" s="21">
        <v>1.1599999999999999</v>
      </c>
      <c r="E56" s="21">
        <v>4</v>
      </c>
      <c r="F56" s="21">
        <v>0.41</v>
      </c>
      <c r="G56" s="21">
        <v>4.3600000000000003</v>
      </c>
      <c r="H56" s="21">
        <v>0</v>
      </c>
      <c r="I56" s="21">
        <v>1.21</v>
      </c>
    </row>
    <row r="57" spans="1:10" x14ac:dyDescent="0.25">
      <c r="A57" s="26"/>
      <c r="B57" s="9"/>
      <c r="C57" s="11" t="str">
        <f t="shared" ref="C57" si="39">$C$14</f>
        <v>Nov</v>
      </c>
      <c r="D57" s="21">
        <v>1.1599999999999999</v>
      </c>
      <c r="E57" s="21">
        <v>4.26</v>
      </c>
      <c r="F57" s="21">
        <v>0.41</v>
      </c>
      <c r="G57" s="21">
        <v>4.3600000000000003</v>
      </c>
      <c r="H57" s="21">
        <v>0</v>
      </c>
      <c r="I57" s="21">
        <v>1.46</v>
      </c>
    </row>
    <row r="58" spans="1:10" x14ac:dyDescent="0.25">
      <c r="A58" s="26"/>
    </row>
    <row r="59" spans="1:10" ht="15" customHeight="1" x14ac:dyDescent="0.25">
      <c r="A59" s="26"/>
      <c r="B59" s="27" t="s">
        <v>22</v>
      </c>
      <c r="C59" s="27"/>
      <c r="D59" s="27"/>
      <c r="E59" s="27"/>
      <c r="F59" s="27"/>
      <c r="G59" s="27"/>
      <c r="H59" s="27"/>
      <c r="I59" s="27"/>
      <c r="J59" s="27"/>
    </row>
    <row r="60" spans="1:10" x14ac:dyDescent="0.25">
      <c r="A60" s="26"/>
    </row>
    <row r="61" spans="1:10" x14ac:dyDescent="0.25">
      <c r="A61" s="26"/>
    </row>
  </sheetData>
  <mergeCells count="36">
    <mergeCell ref="B59:J59"/>
    <mergeCell ref="B7:I7"/>
    <mergeCell ref="B9:B11"/>
    <mergeCell ref="C9:C11"/>
    <mergeCell ref="D9:I9"/>
    <mergeCell ref="D10:D11"/>
    <mergeCell ref="E10:E11"/>
    <mergeCell ref="F10:F11"/>
    <mergeCell ref="G10:G11"/>
    <mergeCell ref="H10:H11"/>
    <mergeCell ref="I10:I11"/>
    <mergeCell ref="B8:I8"/>
    <mergeCell ref="A37:A38"/>
    <mergeCell ref="A39:A40"/>
    <mergeCell ref="A41:A42"/>
    <mergeCell ref="A56:A57"/>
    <mergeCell ref="A13:A14"/>
    <mergeCell ref="A21:A22"/>
    <mergeCell ref="A50:A51"/>
    <mergeCell ref="A52:A53"/>
    <mergeCell ref="A58:A59"/>
    <mergeCell ref="A60:A61"/>
    <mergeCell ref="A15:A16"/>
    <mergeCell ref="A17:A18"/>
    <mergeCell ref="A19:A20"/>
    <mergeCell ref="A23:A24"/>
    <mergeCell ref="A25:A26"/>
    <mergeCell ref="A27:A28"/>
    <mergeCell ref="A29:A30"/>
    <mergeCell ref="A31:A32"/>
    <mergeCell ref="A33:A34"/>
    <mergeCell ref="A35:A36"/>
    <mergeCell ref="A44:A45"/>
    <mergeCell ref="A46:A47"/>
    <mergeCell ref="A48:A49"/>
    <mergeCell ref="A54:A55"/>
  </mergeCells>
  <pageMargins left="0.7" right="0.7" top="0.75" bottom="0.75" header="0.3" footer="0.3"/>
  <ignoredErrors>
    <ignoredError sqref="C16:C57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</cp:lastModifiedBy>
  <dcterms:created xsi:type="dcterms:W3CDTF">2013-06-17T16:32:54Z</dcterms:created>
  <dcterms:modified xsi:type="dcterms:W3CDTF">2015-11-23T03:06:50Z</dcterms:modified>
</cp:coreProperties>
</file>