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mquintana\Seafile\mauricio_quintana\QUINTANA\INFORMACION\INFORMACION PAGINA WEB\Post_JR_08_07_2013\Base datos\Wasde\WASDE_2020\SEPTIEMBRE_2020\ARROZ\"/>
    </mc:Choice>
  </mc:AlternateContent>
  <xr:revisionPtr revIDLastSave="0" documentId="13_ncr:1_{2A12B057-C0A8-4BB2-ACBB-3063F5419F93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BALANC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1" i="1" l="1"/>
  <c r="C22" i="1"/>
  <c r="C15" i="1"/>
  <c r="C16" i="1"/>
  <c r="C57" i="1" l="1"/>
  <c r="C56" i="1"/>
  <c r="C55" i="1"/>
  <c r="C54" i="1"/>
  <c r="C53" i="1"/>
  <c r="C52" i="1"/>
  <c r="C51" i="1"/>
  <c r="C50" i="1"/>
  <c r="C49" i="1"/>
  <c r="C48" i="1"/>
  <c r="C47" i="1"/>
  <c r="C46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0" i="1"/>
  <c r="C19" i="1"/>
  <c r="C18" i="1"/>
  <c r="C17" i="1"/>
</calcChain>
</file>

<file path=xl/sharedStrings.xml><?xml version="1.0" encoding="utf-8"?>
<sst xmlns="http://schemas.openxmlformats.org/spreadsheetml/2006/main" count="37" uniqueCount="37">
  <si>
    <t>Mundo</t>
  </si>
  <si>
    <t>Estados Unidos</t>
  </si>
  <si>
    <t>Total Extranjeros</t>
  </si>
  <si>
    <t>Principales Exportadores</t>
  </si>
  <si>
    <t>Principales Importadores</t>
  </si>
  <si>
    <t>País/Región</t>
  </si>
  <si>
    <t>Stock Inicial</t>
  </si>
  <si>
    <t>Producción</t>
  </si>
  <si>
    <t>Importaciones</t>
  </si>
  <si>
    <t>Exportaciones</t>
  </si>
  <si>
    <t>Mes del Pronóstico</t>
  </si>
  <si>
    <t>Millones de Toneladas</t>
  </si>
  <si>
    <t>Uso Total Doméstico</t>
  </si>
  <si>
    <t>Brasil</t>
  </si>
  <si>
    <t>Egipto</t>
  </si>
  <si>
    <t>Japón</t>
  </si>
  <si>
    <t>México</t>
  </si>
  <si>
    <t>Oferta y Uso Mundial de Arroz</t>
  </si>
  <si>
    <t>Fuente: Elaborado con información del USDA.</t>
  </si>
  <si>
    <t>India</t>
  </si>
  <si>
    <t>Pakistán</t>
  </si>
  <si>
    <t>Tailandia</t>
  </si>
  <si>
    <t>Indonesia</t>
  </si>
  <si>
    <t>Nigeria</t>
  </si>
  <si>
    <t>Centro Ámerica y el Caribe</t>
  </si>
  <si>
    <t>Birmania</t>
  </si>
  <si>
    <t>Corea del Sur</t>
  </si>
  <si>
    <t>Países Selecciodos del Medio Este</t>
  </si>
  <si>
    <t>Vietnam</t>
  </si>
  <si>
    <t>Filipinas</t>
  </si>
  <si>
    <t>China</t>
  </si>
  <si>
    <t>Stock Final</t>
  </si>
  <si>
    <t>Unión Europea</t>
  </si>
  <si>
    <t>Otros Países Seleccionados</t>
  </si>
  <si>
    <t>Pronósticos Temporada 2020/21</t>
  </si>
  <si>
    <t>Agosto</t>
  </si>
  <si>
    <t>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</si>
</sst>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2" fillId="0" borderId="1" xfId="0" applyFont="1" applyBorder="1" applyAlignment="1">
      <alignment horizontal="left" indent="1"/>
    </xf>
    <xf numFmtId="0" fontId="0" fillId="0" borderId="1" xfId="0" applyBorder="1" applyAlignment="1">
      <alignment horizontal="left" indent="1"/>
    </xf>
    <xf numFmtId="0" fontId="0" fillId="0" borderId="4" xfId="0" applyBorder="1" applyAlignment="1">
      <alignment horizontal="left" indent="1"/>
    </xf>
    <xf numFmtId="0" fontId="0" fillId="0" borderId="8" xfId="0" applyBorder="1" applyAlignment="1">
      <alignment horizontal="left" indent="1"/>
    </xf>
    <xf numFmtId="0" fontId="2" fillId="0" borderId="4" xfId="0" applyFont="1" applyBorder="1" applyAlignment="1">
      <alignment horizontal="left" indent="1"/>
    </xf>
    <xf numFmtId="164" fontId="0" fillId="0" borderId="1" xfId="0" applyNumberFormat="1" applyBorder="1" applyAlignment="1">
      <alignment horizontal="right" indent="2"/>
    </xf>
    <xf numFmtId="164" fontId="0" fillId="0" borderId="6" xfId="0" applyNumberFormat="1" applyBorder="1" applyAlignment="1">
      <alignment horizontal="right" indent="2"/>
    </xf>
    <xf numFmtId="164" fontId="0" fillId="0" borderId="7" xfId="0" applyNumberFormat="1" applyBorder="1" applyAlignment="1">
      <alignment horizontal="right" indent="2"/>
    </xf>
    <xf numFmtId="164" fontId="0" fillId="0" borderId="2" xfId="0" applyNumberFormat="1" applyBorder="1" applyAlignment="1">
      <alignment horizontal="right" indent="2"/>
    </xf>
    <xf numFmtId="164" fontId="0" fillId="0" borderId="3" xfId="0" applyNumberFormat="1" applyBorder="1" applyAlignment="1">
      <alignment horizontal="right" indent="2"/>
    </xf>
    <xf numFmtId="0" fontId="0" fillId="0" borderId="0" xfId="0" applyAlignment="1">
      <alignment horizontal="left"/>
    </xf>
    <xf numFmtId="164" fontId="0" fillId="0" borderId="0" xfId="0" applyNumberFormat="1"/>
    <xf numFmtId="164" fontId="0" fillId="0" borderId="5" xfId="0" applyNumberFormat="1" applyBorder="1" applyAlignment="1">
      <alignment horizontal="right" indent="2"/>
    </xf>
    <xf numFmtId="17" fontId="0" fillId="0" borderId="1" xfId="0" applyNumberFormat="1" applyBorder="1" applyAlignment="1">
      <alignment horizontal="left" indent="2"/>
    </xf>
    <xf numFmtId="0" fontId="1" fillId="2" borderId="1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63500</xdr:rowOff>
    </xdr:from>
    <xdr:to>
      <xdr:col>1</xdr:col>
      <xdr:colOff>2181225</xdr:colOff>
      <xdr:row>4</xdr:row>
      <xdr:rowOff>12700</xdr:rowOff>
    </xdr:to>
    <xdr:pic>
      <xdr:nvPicPr>
        <xdr:cNvPr id="1032" name="1 Imagen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" y="63500"/>
          <a:ext cx="2400300" cy="660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7:J59"/>
  <sheetViews>
    <sheetView showGridLines="0" tabSelected="1" zoomScale="80" zoomScaleNormal="80" zoomScalePageLayoutView="80" workbookViewId="0">
      <selection activeCell="F63" sqref="F62:F63"/>
    </sheetView>
  </sheetViews>
  <sheetFormatPr baseColWidth="10" defaultRowHeight="15" x14ac:dyDescent="0.25"/>
  <cols>
    <col min="2" max="2" width="37.5703125" customWidth="1"/>
    <col min="3" max="3" width="17" customWidth="1"/>
    <col min="4" max="9" width="18.7109375" customWidth="1"/>
  </cols>
  <sheetData>
    <row r="7" spans="2:10" x14ac:dyDescent="0.25">
      <c r="B7" s="18" t="s">
        <v>17</v>
      </c>
      <c r="C7" s="18"/>
      <c r="D7" s="18"/>
      <c r="E7" s="18"/>
      <c r="F7" s="18"/>
      <c r="G7" s="18"/>
      <c r="H7" s="18"/>
      <c r="I7" s="18"/>
    </row>
    <row r="8" spans="2:10" x14ac:dyDescent="0.25">
      <c r="B8" s="18" t="s">
        <v>34</v>
      </c>
      <c r="C8" s="18"/>
      <c r="D8" s="18"/>
      <c r="E8" s="18"/>
      <c r="F8" s="18"/>
      <c r="G8" s="18"/>
      <c r="H8" s="18"/>
      <c r="I8" s="18"/>
    </row>
    <row r="9" spans="2:10" ht="15" customHeight="1" x14ac:dyDescent="0.25">
      <c r="B9" s="19" t="s">
        <v>5</v>
      </c>
      <c r="C9" s="22" t="s">
        <v>10</v>
      </c>
      <c r="D9" s="25" t="s">
        <v>11</v>
      </c>
      <c r="E9" s="26"/>
      <c r="F9" s="26"/>
      <c r="G9" s="26"/>
      <c r="H9" s="26"/>
      <c r="I9" s="27"/>
    </row>
    <row r="10" spans="2:10" ht="14.25" customHeight="1" x14ac:dyDescent="0.25">
      <c r="B10" s="20"/>
      <c r="C10" s="23"/>
      <c r="D10" s="28" t="s">
        <v>6</v>
      </c>
      <c r="E10" s="28" t="s">
        <v>7</v>
      </c>
      <c r="F10" s="28" t="s">
        <v>8</v>
      </c>
      <c r="G10" s="28" t="s">
        <v>12</v>
      </c>
      <c r="H10" s="28" t="s">
        <v>9</v>
      </c>
      <c r="I10" s="28" t="s">
        <v>31</v>
      </c>
    </row>
    <row r="11" spans="2:10" x14ac:dyDescent="0.25">
      <c r="B11" s="21"/>
      <c r="C11" s="24"/>
      <c r="D11" s="28"/>
      <c r="E11" s="28"/>
      <c r="F11" s="28"/>
      <c r="G11" s="28"/>
      <c r="H11" s="28"/>
      <c r="I11" s="28"/>
    </row>
    <row r="12" spans="2:10" x14ac:dyDescent="0.25">
      <c r="B12" s="3"/>
      <c r="C12" s="1"/>
      <c r="D12" s="1"/>
      <c r="E12" s="1"/>
      <c r="F12" s="1"/>
      <c r="G12" s="1"/>
      <c r="H12" s="1"/>
      <c r="I12" s="2"/>
    </row>
    <row r="13" spans="2:10" x14ac:dyDescent="0.25">
      <c r="B13" s="4" t="s">
        <v>0</v>
      </c>
      <c r="C13" s="17" t="s">
        <v>35</v>
      </c>
      <c r="D13" s="9">
        <v>181.67</v>
      </c>
      <c r="E13" s="9">
        <v>500.05</v>
      </c>
      <c r="F13" s="9">
        <v>42.04</v>
      </c>
      <c r="G13" s="9">
        <v>496.53</v>
      </c>
      <c r="H13" s="9">
        <v>44.26</v>
      </c>
      <c r="I13" s="9">
        <v>185.19</v>
      </c>
      <c r="J13" s="15"/>
    </row>
    <row r="14" spans="2:10" x14ac:dyDescent="0.25">
      <c r="B14" s="5"/>
      <c r="C14" s="17" t="s">
        <v>36</v>
      </c>
      <c r="D14" s="9">
        <v>181.68</v>
      </c>
      <c r="E14" s="9">
        <v>499.58</v>
      </c>
      <c r="F14" s="9">
        <v>42.21</v>
      </c>
      <c r="G14" s="9">
        <v>496.42</v>
      </c>
      <c r="H14" s="9">
        <v>44.5</v>
      </c>
      <c r="I14" s="9">
        <v>184.83</v>
      </c>
      <c r="J14" s="15"/>
    </row>
    <row r="15" spans="2:10" x14ac:dyDescent="0.25">
      <c r="B15" s="5" t="s">
        <v>1</v>
      </c>
      <c r="C15" s="17" t="str">
        <f>$C$13</f>
        <v>Agosto</v>
      </c>
      <c r="D15" s="9">
        <v>0.98</v>
      </c>
      <c r="E15" s="9">
        <v>6.93</v>
      </c>
      <c r="F15" s="9">
        <v>1.1399999999999999</v>
      </c>
      <c r="G15" s="9">
        <v>4.5599999999999996</v>
      </c>
      <c r="H15" s="9">
        <v>3.08</v>
      </c>
      <c r="I15" s="9">
        <v>1.41</v>
      </c>
      <c r="J15" s="15"/>
    </row>
    <row r="16" spans="2:10" x14ac:dyDescent="0.25">
      <c r="B16" s="5"/>
      <c r="C16" s="17" t="str">
        <f>$C$14</f>
        <v>Septiembre</v>
      </c>
      <c r="D16" s="9">
        <v>0.91</v>
      </c>
      <c r="E16" s="9">
        <v>7.14</v>
      </c>
      <c r="F16" s="9">
        <v>1.17</v>
      </c>
      <c r="G16" s="9">
        <v>4.62</v>
      </c>
      <c r="H16" s="9">
        <v>3.14</v>
      </c>
      <c r="I16" s="9">
        <v>1.46</v>
      </c>
      <c r="J16" s="15"/>
    </row>
    <row r="17" spans="2:10" ht="15" customHeight="1" x14ac:dyDescent="0.25">
      <c r="B17" s="5" t="s">
        <v>2</v>
      </c>
      <c r="C17" s="17" t="str">
        <f t="shared" ref="C17" si="0">$C$13</f>
        <v>Agosto</v>
      </c>
      <c r="D17" s="9">
        <v>180.69</v>
      </c>
      <c r="E17" s="9">
        <v>493.12</v>
      </c>
      <c r="F17" s="9">
        <v>40.89</v>
      </c>
      <c r="G17" s="9">
        <v>491.98</v>
      </c>
      <c r="H17" s="9">
        <v>41.18</v>
      </c>
      <c r="I17" s="9">
        <v>183.78</v>
      </c>
      <c r="J17" s="15"/>
    </row>
    <row r="18" spans="2:10" ht="15" customHeight="1" x14ac:dyDescent="0.25">
      <c r="B18" s="5"/>
      <c r="C18" s="17" t="str">
        <f t="shared" ref="C18" si="1">$C$14</f>
        <v>Septiembre</v>
      </c>
      <c r="D18" s="9">
        <v>180.77</v>
      </c>
      <c r="E18" s="9">
        <v>492.43</v>
      </c>
      <c r="F18" s="9">
        <v>41.04</v>
      </c>
      <c r="G18" s="9">
        <v>491.8</v>
      </c>
      <c r="H18" s="9">
        <v>41.35</v>
      </c>
      <c r="I18" s="9">
        <v>183.38</v>
      </c>
      <c r="J18" s="15"/>
    </row>
    <row r="19" spans="2:10" ht="15" customHeight="1" x14ac:dyDescent="0.25">
      <c r="B19" s="4" t="s">
        <v>3</v>
      </c>
      <c r="C19" s="17" t="str">
        <f t="shared" ref="C19" si="2">$C$13</f>
        <v>Agosto</v>
      </c>
      <c r="D19" s="9">
        <v>42.3</v>
      </c>
      <c r="E19" s="9">
        <v>185.6</v>
      </c>
      <c r="F19" s="9">
        <v>0.61</v>
      </c>
      <c r="G19" s="9">
        <v>150.69999999999999</v>
      </c>
      <c r="H19" s="9">
        <v>32.299999999999997</v>
      </c>
      <c r="I19" s="9">
        <v>45.51</v>
      </c>
      <c r="J19" s="15"/>
    </row>
    <row r="20" spans="2:10" x14ac:dyDescent="0.25">
      <c r="B20" s="5"/>
      <c r="C20" s="17" t="str">
        <f t="shared" ref="C20" si="3">$C$14</f>
        <v>Septiembre</v>
      </c>
      <c r="D20" s="9">
        <v>42.25</v>
      </c>
      <c r="E20" s="9">
        <v>185.1</v>
      </c>
      <c r="F20" s="9">
        <v>0.61</v>
      </c>
      <c r="G20" s="9">
        <v>150.4</v>
      </c>
      <c r="H20" s="9">
        <v>32.299999999999997</v>
      </c>
      <c r="I20" s="9">
        <v>45.26</v>
      </c>
      <c r="J20" s="15"/>
    </row>
    <row r="21" spans="2:10" x14ac:dyDescent="0.25">
      <c r="B21" s="5" t="s">
        <v>25</v>
      </c>
      <c r="C21" s="17" t="str">
        <f t="shared" ref="C21:C23" si="4">$C$13</f>
        <v>Agosto</v>
      </c>
      <c r="D21" s="9">
        <v>1.1299999999999999</v>
      </c>
      <c r="E21" s="9">
        <v>13.1</v>
      </c>
      <c r="F21" s="9">
        <v>0.01</v>
      </c>
      <c r="G21" s="9">
        <v>10.6</v>
      </c>
      <c r="H21" s="9">
        <v>2.2000000000000002</v>
      </c>
      <c r="I21" s="9">
        <v>1.44</v>
      </c>
      <c r="J21" s="15"/>
    </row>
    <row r="22" spans="2:10" x14ac:dyDescent="0.25">
      <c r="B22" s="5"/>
      <c r="C22" s="17" t="str">
        <f t="shared" ref="C22:C24" si="5">$C$14</f>
        <v>Septiembre</v>
      </c>
      <c r="D22" s="9">
        <v>1.1299999999999999</v>
      </c>
      <c r="E22" s="9">
        <v>13</v>
      </c>
      <c r="F22" s="9">
        <v>0.01</v>
      </c>
      <c r="G22" s="9">
        <v>10.6</v>
      </c>
      <c r="H22" s="9">
        <v>2.2000000000000002</v>
      </c>
      <c r="I22" s="9">
        <v>1.34</v>
      </c>
      <c r="J22" s="15"/>
    </row>
    <row r="23" spans="2:10" ht="15" customHeight="1" x14ac:dyDescent="0.25">
      <c r="B23" s="5" t="s">
        <v>19</v>
      </c>
      <c r="C23" s="17" t="str">
        <f t="shared" si="4"/>
        <v>Agosto</v>
      </c>
      <c r="D23" s="9">
        <v>35</v>
      </c>
      <c r="E23" s="9">
        <v>118</v>
      </c>
      <c r="F23" s="9">
        <v>0</v>
      </c>
      <c r="G23" s="9">
        <v>104</v>
      </c>
      <c r="H23" s="9">
        <v>11</v>
      </c>
      <c r="I23" s="9">
        <v>38</v>
      </c>
      <c r="J23" s="15"/>
    </row>
    <row r="24" spans="2:10" x14ac:dyDescent="0.25">
      <c r="B24" s="5"/>
      <c r="C24" s="17" t="str">
        <f t="shared" si="5"/>
        <v>Septiembre</v>
      </c>
      <c r="D24" s="9">
        <v>35</v>
      </c>
      <c r="E24" s="9">
        <v>119</v>
      </c>
      <c r="F24" s="9">
        <v>0</v>
      </c>
      <c r="G24" s="9">
        <v>104</v>
      </c>
      <c r="H24" s="9">
        <v>12</v>
      </c>
      <c r="I24" s="9">
        <v>38</v>
      </c>
      <c r="J24" s="15"/>
    </row>
    <row r="25" spans="2:10" x14ac:dyDescent="0.25">
      <c r="B25" s="5" t="s">
        <v>20</v>
      </c>
      <c r="C25" s="17" t="str">
        <f t="shared" ref="C25" si="6">$C$13</f>
        <v>Agosto</v>
      </c>
      <c r="D25" s="9">
        <v>0.73</v>
      </c>
      <c r="E25" s="9">
        <v>7.5</v>
      </c>
      <c r="F25" s="9">
        <v>0</v>
      </c>
      <c r="G25" s="9">
        <v>3.1</v>
      </c>
      <c r="H25" s="9">
        <v>4.3</v>
      </c>
      <c r="I25" s="9">
        <v>0.83</v>
      </c>
      <c r="J25" s="15"/>
    </row>
    <row r="26" spans="2:10" x14ac:dyDescent="0.25">
      <c r="B26" s="4"/>
      <c r="C26" s="17" t="str">
        <f t="shared" ref="C26" si="7">$C$14</f>
        <v>Septiembre</v>
      </c>
      <c r="D26" s="9">
        <v>0.73</v>
      </c>
      <c r="E26" s="9">
        <v>7.5</v>
      </c>
      <c r="F26" s="9">
        <v>0</v>
      </c>
      <c r="G26" s="9">
        <v>3.1</v>
      </c>
      <c r="H26" s="9">
        <v>4.3</v>
      </c>
      <c r="I26" s="9">
        <v>0.83</v>
      </c>
      <c r="J26" s="15"/>
    </row>
    <row r="27" spans="2:10" ht="15" customHeight="1" x14ac:dyDescent="0.25">
      <c r="B27" s="5" t="s">
        <v>21</v>
      </c>
      <c r="C27" s="17" t="str">
        <f t="shared" ref="C27" si="8">$C$13</f>
        <v>Agosto</v>
      </c>
      <c r="D27" s="9">
        <v>4.49</v>
      </c>
      <c r="E27" s="9">
        <v>20</v>
      </c>
      <c r="F27" s="9">
        <v>0.2</v>
      </c>
      <c r="G27" s="9">
        <v>11.8</v>
      </c>
      <c r="H27" s="9">
        <v>8.5</v>
      </c>
      <c r="I27" s="9">
        <v>4.3899999999999997</v>
      </c>
      <c r="J27" s="15"/>
    </row>
    <row r="28" spans="2:10" x14ac:dyDescent="0.25">
      <c r="B28" s="5"/>
      <c r="C28" s="17" t="str">
        <f t="shared" ref="C28" si="9">$C$14</f>
        <v>Septiembre</v>
      </c>
      <c r="D28" s="9">
        <v>4.4400000000000004</v>
      </c>
      <c r="E28" s="9">
        <v>18.600000000000001</v>
      </c>
      <c r="F28" s="9">
        <v>0.2</v>
      </c>
      <c r="G28" s="9">
        <v>11.5</v>
      </c>
      <c r="H28" s="9">
        <v>7.5</v>
      </c>
      <c r="I28" s="9">
        <v>4.24</v>
      </c>
      <c r="J28" s="15"/>
    </row>
    <row r="29" spans="2:10" ht="15" customHeight="1" x14ac:dyDescent="0.25">
      <c r="B29" s="5" t="s">
        <v>28</v>
      </c>
      <c r="C29" s="17" t="str">
        <f t="shared" ref="C29" si="10">$C$13</f>
        <v>Agosto</v>
      </c>
      <c r="D29" s="9">
        <v>0.95</v>
      </c>
      <c r="E29" s="9">
        <v>27</v>
      </c>
      <c r="F29" s="9">
        <v>0.4</v>
      </c>
      <c r="G29" s="9">
        <v>21.2</v>
      </c>
      <c r="H29" s="9">
        <v>6.3</v>
      </c>
      <c r="I29" s="9">
        <v>0.85</v>
      </c>
      <c r="J29" s="15"/>
    </row>
    <row r="30" spans="2:10" ht="15" customHeight="1" x14ac:dyDescent="0.25">
      <c r="B30" s="5"/>
      <c r="C30" s="17" t="str">
        <f t="shared" ref="C30" si="11">$C$14</f>
        <v>Septiembre</v>
      </c>
      <c r="D30" s="9">
        <v>0.95</v>
      </c>
      <c r="E30" s="9">
        <v>27</v>
      </c>
      <c r="F30" s="9">
        <v>0.4</v>
      </c>
      <c r="G30" s="9">
        <v>21.2</v>
      </c>
      <c r="H30" s="9">
        <v>6.3</v>
      </c>
      <c r="I30" s="9">
        <v>0.85</v>
      </c>
      <c r="J30" s="15"/>
    </row>
    <row r="31" spans="2:10" ht="15" customHeight="1" x14ac:dyDescent="0.25">
      <c r="B31" s="4" t="s">
        <v>4</v>
      </c>
      <c r="C31" s="17" t="str">
        <f t="shared" ref="C31" si="12">$C$13</f>
        <v>Agosto</v>
      </c>
      <c r="D31" s="9">
        <v>127.82</v>
      </c>
      <c r="E31" s="9">
        <v>239.94</v>
      </c>
      <c r="F31" s="9">
        <v>14.15</v>
      </c>
      <c r="G31" s="9">
        <v>251.3</v>
      </c>
      <c r="H31" s="9">
        <v>3.26</v>
      </c>
      <c r="I31" s="9">
        <v>127.35</v>
      </c>
      <c r="J31" s="15"/>
    </row>
    <row r="32" spans="2:10" x14ac:dyDescent="0.25">
      <c r="B32" s="5"/>
      <c r="C32" s="17" t="str">
        <f t="shared" ref="C32" si="13">$C$14</f>
        <v>Septiembre</v>
      </c>
      <c r="D32" s="9">
        <v>127.79</v>
      </c>
      <c r="E32" s="9">
        <v>239.59</v>
      </c>
      <c r="F32" s="9">
        <v>14.2</v>
      </c>
      <c r="G32" s="9">
        <v>251.2</v>
      </c>
      <c r="H32" s="9">
        <v>3.26</v>
      </c>
      <c r="I32" s="9">
        <v>127.12</v>
      </c>
      <c r="J32" s="15"/>
    </row>
    <row r="33" spans="2:10" ht="15" customHeight="1" x14ac:dyDescent="0.25">
      <c r="B33" s="6" t="s">
        <v>30</v>
      </c>
      <c r="C33" s="17" t="str">
        <f t="shared" ref="C33" si="14">$C$13</f>
        <v>Agosto</v>
      </c>
      <c r="D33" s="9">
        <v>116.5</v>
      </c>
      <c r="E33" s="9">
        <v>147</v>
      </c>
      <c r="F33" s="9">
        <v>2.2000000000000002</v>
      </c>
      <c r="G33" s="9">
        <v>146.30000000000001</v>
      </c>
      <c r="H33" s="9">
        <v>2.9</v>
      </c>
      <c r="I33" s="9">
        <v>116.5</v>
      </c>
      <c r="J33" s="15"/>
    </row>
    <row r="34" spans="2:10" x14ac:dyDescent="0.25">
      <c r="B34" s="5"/>
      <c r="C34" s="17" t="str">
        <f t="shared" ref="C34" si="15">$C$14</f>
        <v>Septiembre</v>
      </c>
      <c r="D34" s="9">
        <v>116.5</v>
      </c>
      <c r="E34" s="9">
        <v>147</v>
      </c>
      <c r="F34" s="9">
        <v>2.2000000000000002</v>
      </c>
      <c r="G34" s="9">
        <v>146.30000000000001</v>
      </c>
      <c r="H34" s="9">
        <v>2.9</v>
      </c>
      <c r="I34" s="9">
        <v>116.5</v>
      </c>
      <c r="J34" s="15"/>
    </row>
    <row r="35" spans="2:10" ht="15" customHeight="1" x14ac:dyDescent="0.25">
      <c r="B35" s="5" t="s">
        <v>32</v>
      </c>
      <c r="C35" s="17" t="str">
        <f t="shared" ref="C35" si="16">$C$13</f>
        <v>Agosto</v>
      </c>
      <c r="D35" s="9">
        <v>1.1599999999999999</v>
      </c>
      <c r="E35" s="9">
        <v>1.97</v>
      </c>
      <c r="F35" s="9">
        <v>2.35</v>
      </c>
      <c r="G35" s="9">
        <v>4.0999999999999996</v>
      </c>
      <c r="H35" s="9">
        <v>0.3</v>
      </c>
      <c r="I35" s="9">
        <v>1.08</v>
      </c>
      <c r="J35" s="15"/>
    </row>
    <row r="36" spans="2:10" ht="15" customHeight="1" x14ac:dyDescent="0.25">
      <c r="B36" s="5"/>
      <c r="C36" s="17" t="str">
        <f t="shared" ref="C36" si="17">$C$14</f>
        <v>Septiembre</v>
      </c>
      <c r="D36" s="9">
        <v>1.17</v>
      </c>
      <c r="E36" s="9">
        <v>1.99</v>
      </c>
      <c r="F36" s="9">
        <v>2.35</v>
      </c>
      <c r="G36" s="9">
        <v>4.0999999999999996</v>
      </c>
      <c r="H36" s="9">
        <v>0.3</v>
      </c>
      <c r="I36" s="9">
        <v>1.1000000000000001</v>
      </c>
      <c r="J36" s="15"/>
    </row>
    <row r="37" spans="2:10" ht="15" customHeight="1" x14ac:dyDescent="0.25">
      <c r="B37" s="5" t="s">
        <v>22</v>
      </c>
      <c r="C37" s="17" t="str">
        <f t="shared" ref="C37" si="18">$C$13</f>
        <v>Agosto</v>
      </c>
      <c r="D37" s="9">
        <v>3.16</v>
      </c>
      <c r="E37" s="9">
        <v>34.9</v>
      </c>
      <c r="F37" s="9">
        <v>0.5</v>
      </c>
      <c r="G37" s="9">
        <v>35.4</v>
      </c>
      <c r="H37" s="9">
        <v>0</v>
      </c>
      <c r="I37" s="9">
        <v>3.16</v>
      </c>
      <c r="J37" s="15"/>
    </row>
    <row r="38" spans="2:10" x14ac:dyDescent="0.25">
      <c r="B38" s="5"/>
      <c r="C38" s="17" t="str">
        <f t="shared" ref="C38" si="19">$C$14</f>
        <v>Septiembre</v>
      </c>
      <c r="D38" s="16">
        <v>3.11</v>
      </c>
      <c r="E38" s="16">
        <v>34.9</v>
      </c>
      <c r="F38" s="16">
        <v>0.5</v>
      </c>
      <c r="G38" s="16">
        <v>35.4</v>
      </c>
      <c r="H38" s="16">
        <v>0</v>
      </c>
      <c r="I38" s="16">
        <v>3.11</v>
      </c>
      <c r="J38" s="15"/>
    </row>
    <row r="39" spans="2:10" ht="15" customHeight="1" x14ac:dyDescent="0.25">
      <c r="B39" s="6" t="s">
        <v>23</v>
      </c>
      <c r="C39" s="17" t="str">
        <f t="shared" ref="C39" si="20">$C$13</f>
        <v>Agosto</v>
      </c>
      <c r="D39" s="9">
        <v>0.71</v>
      </c>
      <c r="E39" s="9">
        <v>5.04</v>
      </c>
      <c r="F39" s="9">
        <v>1.2</v>
      </c>
      <c r="G39" s="9">
        <v>6.4</v>
      </c>
      <c r="H39" s="9">
        <v>0</v>
      </c>
      <c r="I39" s="9">
        <v>0.55000000000000004</v>
      </c>
      <c r="J39" s="15"/>
    </row>
    <row r="40" spans="2:10" x14ac:dyDescent="0.25">
      <c r="B40" s="6"/>
      <c r="C40" s="17" t="str">
        <f t="shared" ref="C40" si="21">$C$14</f>
        <v>Septiembre</v>
      </c>
      <c r="D40" s="9">
        <v>0.71</v>
      </c>
      <c r="E40" s="9">
        <v>5.04</v>
      </c>
      <c r="F40" s="9">
        <v>1.2</v>
      </c>
      <c r="G40" s="9">
        <v>6.4</v>
      </c>
      <c r="H40" s="9">
        <v>0</v>
      </c>
      <c r="I40" s="9">
        <v>0.55000000000000004</v>
      </c>
      <c r="J40" s="15"/>
    </row>
    <row r="41" spans="2:10" ht="15" customHeight="1" x14ac:dyDescent="0.25">
      <c r="B41" s="6" t="s">
        <v>29</v>
      </c>
      <c r="C41" s="17" t="str">
        <f t="shared" ref="C41" si="22">$C$13</f>
        <v>Agosto</v>
      </c>
      <c r="D41" s="10">
        <v>3.58</v>
      </c>
      <c r="E41" s="10">
        <v>11</v>
      </c>
      <c r="F41" s="10">
        <v>3</v>
      </c>
      <c r="G41" s="10">
        <v>14.4</v>
      </c>
      <c r="H41" s="10">
        <v>0</v>
      </c>
      <c r="I41" s="10">
        <v>3.18</v>
      </c>
      <c r="J41" s="15"/>
    </row>
    <row r="42" spans="2:10" x14ac:dyDescent="0.25">
      <c r="B42" s="6"/>
      <c r="C42" s="17" t="str">
        <f t="shared" ref="C42" si="23">$C$14</f>
        <v>Septiembre</v>
      </c>
      <c r="D42" s="10">
        <v>3.6</v>
      </c>
      <c r="E42" s="10">
        <v>11</v>
      </c>
      <c r="F42" s="10">
        <v>3</v>
      </c>
      <c r="G42" s="10">
        <v>14.4</v>
      </c>
      <c r="H42" s="10">
        <v>0</v>
      </c>
      <c r="I42" s="10">
        <v>3.2</v>
      </c>
      <c r="J42" s="15"/>
    </row>
    <row r="43" spans="2:10" ht="15" customHeight="1" x14ac:dyDescent="0.25">
      <c r="B43" s="6" t="s">
        <v>27</v>
      </c>
      <c r="C43" s="17" t="str">
        <f t="shared" ref="C43" si="24">$C$13</f>
        <v>Agosto</v>
      </c>
      <c r="D43" s="10">
        <v>0.85</v>
      </c>
      <c r="E43" s="10">
        <v>2.33</v>
      </c>
      <c r="F43" s="10">
        <v>3.6</v>
      </c>
      <c r="G43" s="10">
        <v>6</v>
      </c>
      <c r="H43" s="10">
        <v>0</v>
      </c>
      <c r="I43" s="10">
        <v>0.78</v>
      </c>
      <c r="J43" s="15"/>
    </row>
    <row r="44" spans="2:10" ht="15" customHeight="1" x14ac:dyDescent="0.25">
      <c r="B44" s="7"/>
      <c r="C44" s="17" t="str">
        <f t="shared" ref="C44" si="25">$C$14</f>
        <v>Septiembre</v>
      </c>
      <c r="D44" s="11">
        <v>0.85</v>
      </c>
      <c r="E44" s="11">
        <v>2.27</v>
      </c>
      <c r="F44" s="11">
        <v>3.65</v>
      </c>
      <c r="G44" s="11">
        <v>6</v>
      </c>
      <c r="H44" s="11">
        <v>0</v>
      </c>
      <c r="I44" s="11">
        <v>0.76</v>
      </c>
      <c r="J44" s="15"/>
    </row>
    <row r="45" spans="2:10" ht="15" customHeight="1" x14ac:dyDescent="0.25">
      <c r="B45" s="8" t="s">
        <v>33</v>
      </c>
      <c r="C45" s="17"/>
      <c r="D45" s="12"/>
      <c r="E45" s="12"/>
      <c r="F45" s="12"/>
      <c r="G45" s="12"/>
      <c r="H45" s="12"/>
      <c r="I45" s="13"/>
      <c r="J45" s="15"/>
    </row>
    <row r="46" spans="2:10" ht="15" customHeight="1" x14ac:dyDescent="0.25">
      <c r="B46" s="5" t="s">
        <v>13</v>
      </c>
      <c r="C46" s="17" t="str">
        <f t="shared" ref="C46" si="26">$C$13</f>
        <v>Agosto</v>
      </c>
      <c r="D46" s="10">
        <v>0.21</v>
      </c>
      <c r="E46" s="10">
        <v>7.21</v>
      </c>
      <c r="F46" s="10">
        <v>0.8</v>
      </c>
      <c r="G46" s="10">
        <v>7.15</v>
      </c>
      <c r="H46" s="10">
        <v>0.8</v>
      </c>
      <c r="I46" s="10">
        <v>0.27</v>
      </c>
      <c r="J46" s="15"/>
    </row>
    <row r="47" spans="2:10" x14ac:dyDescent="0.25">
      <c r="B47" s="6"/>
      <c r="C47" s="17" t="str">
        <f t="shared" ref="C47" si="27">$C$14</f>
        <v>Septiembre</v>
      </c>
      <c r="D47" s="10">
        <v>0.31</v>
      </c>
      <c r="E47" s="10">
        <v>7.34</v>
      </c>
      <c r="F47" s="10">
        <v>0.8</v>
      </c>
      <c r="G47" s="10">
        <v>7.2</v>
      </c>
      <c r="H47" s="10">
        <v>0.9</v>
      </c>
      <c r="I47" s="10">
        <v>0.35</v>
      </c>
      <c r="J47" s="15"/>
    </row>
    <row r="48" spans="2:10" ht="15" customHeight="1" x14ac:dyDescent="0.25">
      <c r="B48" s="6" t="s">
        <v>24</v>
      </c>
      <c r="C48" s="17" t="str">
        <f t="shared" ref="C48" si="28">$C$13</f>
        <v>Agosto</v>
      </c>
      <c r="D48" s="10">
        <v>0.64</v>
      </c>
      <c r="E48" s="10">
        <v>1.55</v>
      </c>
      <c r="F48" s="10">
        <v>1.9</v>
      </c>
      <c r="G48" s="10">
        <v>3.41</v>
      </c>
      <c r="H48" s="10">
        <v>0.03</v>
      </c>
      <c r="I48" s="10">
        <v>0.65</v>
      </c>
      <c r="J48" s="15"/>
    </row>
    <row r="49" spans="2:10" x14ac:dyDescent="0.25">
      <c r="B49" s="6"/>
      <c r="C49" s="17" t="str">
        <f t="shared" ref="C49" si="29">$C$14</f>
        <v>Septiembre</v>
      </c>
      <c r="D49" s="10">
        <v>0.64</v>
      </c>
      <c r="E49" s="10">
        <v>1.55</v>
      </c>
      <c r="F49" s="10">
        <v>1.9</v>
      </c>
      <c r="G49" s="10">
        <v>3.41</v>
      </c>
      <c r="H49" s="10">
        <v>0.03</v>
      </c>
      <c r="I49" s="10">
        <v>0.64</v>
      </c>
      <c r="J49" s="15"/>
    </row>
    <row r="50" spans="2:10" x14ac:dyDescent="0.25">
      <c r="B50" s="6" t="s">
        <v>14</v>
      </c>
      <c r="C50" s="17" t="str">
        <f t="shared" ref="C50" si="30">$C$13</f>
        <v>Agosto</v>
      </c>
      <c r="D50" s="10">
        <v>1.1299999999999999</v>
      </c>
      <c r="E50" s="10">
        <v>4.3</v>
      </c>
      <c r="F50" s="10">
        <v>0.25</v>
      </c>
      <c r="G50" s="10">
        <v>4.5</v>
      </c>
      <c r="H50" s="10">
        <v>0.02</v>
      </c>
      <c r="I50" s="10">
        <v>1.1599999999999999</v>
      </c>
      <c r="J50" s="15"/>
    </row>
    <row r="51" spans="2:10" x14ac:dyDescent="0.25">
      <c r="B51" s="6"/>
      <c r="C51" s="17" t="str">
        <f t="shared" ref="C51" si="31">$C$14</f>
        <v>Septiembre</v>
      </c>
      <c r="D51" s="10">
        <v>1.1299999999999999</v>
      </c>
      <c r="E51" s="10">
        <v>4.3</v>
      </c>
      <c r="F51" s="10">
        <v>0.25</v>
      </c>
      <c r="G51" s="10">
        <v>4.5</v>
      </c>
      <c r="H51" s="10">
        <v>0.02</v>
      </c>
      <c r="I51" s="10">
        <v>1.1599999999999999</v>
      </c>
      <c r="J51" s="15"/>
    </row>
    <row r="52" spans="2:10" x14ac:dyDescent="0.25">
      <c r="B52" s="6" t="s">
        <v>15</v>
      </c>
      <c r="C52" s="17" t="str">
        <f t="shared" ref="C52" si="32">$C$13</f>
        <v>Agosto</v>
      </c>
      <c r="D52" s="10">
        <v>1.97</v>
      </c>
      <c r="E52" s="10">
        <v>7.65</v>
      </c>
      <c r="F52" s="10">
        <v>0.69</v>
      </c>
      <c r="G52" s="10">
        <v>8.25</v>
      </c>
      <c r="H52" s="10">
        <v>0.08</v>
      </c>
      <c r="I52" s="10">
        <v>1.98</v>
      </c>
      <c r="J52" s="15"/>
    </row>
    <row r="53" spans="2:10" x14ac:dyDescent="0.25">
      <c r="B53" s="6"/>
      <c r="C53" s="17" t="str">
        <f t="shared" ref="C53" si="33">$C$14</f>
        <v>Septiembre</v>
      </c>
      <c r="D53" s="10">
        <v>1.97</v>
      </c>
      <c r="E53" s="10">
        <v>7.65</v>
      </c>
      <c r="F53" s="10">
        <v>0.69</v>
      </c>
      <c r="G53" s="10">
        <v>8.25</v>
      </c>
      <c r="H53" s="10">
        <v>0.08</v>
      </c>
      <c r="I53" s="10">
        <v>1.98</v>
      </c>
      <c r="J53" s="15"/>
    </row>
    <row r="54" spans="2:10" ht="15" customHeight="1" x14ac:dyDescent="0.25">
      <c r="B54" s="6" t="s">
        <v>16</v>
      </c>
      <c r="C54" s="17" t="str">
        <f t="shared" ref="C54" si="34">$C$13</f>
        <v>Agosto</v>
      </c>
      <c r="D54" s="10">
        <v>0.16</v>
      </c>
      <c r="E54" s="10">
        <v>0.19</v>
      </c>
      <c r="F54" s="10">
        <v>0.8</v>
      </c>
      <c r="G54" s="10">
        <v>0.95</v>
      </c>
      <c r="H54" s="10">
        <v>0.01</v>
      </c>
      <c r="I54" s="10">
        <v>0.19</v>
      </c>
      <c r="J54" s="15"/>
    </row>
    <row r="55" spans="2:10" x14ac:dyDescent="0.25">
      <c r="B55" s="6"/>
      <c r="C55" s="17" t="str">
        <f t="shared" ref="C55" si="35">$C$14</f>
        <v>Septiembre</v>
      </c>
      <c r="D55" s="10">
        <v>0.15</v>
      </c>
      <c r="E55" s="10">
        <v>0.19</v>
      </c>
      <c r="F55" s="10">
        <v>0.8</v>
      </c>
      <c r="G55" s="10">
        <v>0.95</v>
      </c>
      <c r="H55" s="10">
        <v>0.01</v>
      </c>
      <c r="I55" s="10">
        <v>0.19</v>
      </c>
      <c r="J55" s="15"/>
    </row>
    <row r="56" spans="2:10" x14ac:dyDescent="0.25">
      <c r="B56" s="6" t="s">
        <v>26</v>
      </c>
      <c r="C56" s="17" t="str">
        <f t="shared" ref="C56" si="36">$C$13</f>
        <v>Agosto</v>
      </c>
      <c r="D56" s="10">
        <v>1.1599999999999999</v>
      </c>
      <c r="E56" s="10">
        <v>3.86</v>
      </c>
      <c r="F56" s="10">
        <v>0.45</v>
      </c>
      <c r="G56" s="10">
        <v>4</v>
      </c>
      <c r="H56" s="10">
        <v>0.06</v>
      </c>
      <c r="I56" s="10">
        <v>1.41</v>
      </c>
      <c r="J56" s="15"/>
    </row>
    <row r="57" spans="2:10" ht="15" customHeight="1" x14ac:dyDescent="0.25">
      <c r="B57" s="6"/>
      <c r="C57" s="17" t="str">
        <f t="shared" ref="C57" si="37">$C$14</f>
        <v>Septiembre</v>
      </c>
      <c r="D57" s="10">
        <v>1.1599999999999999</v>
      </c>
      <c r="E57" s="10">
        <v>3.86</v>
      </c>
      <c r="F57" s="10">
        <v>0.45</v>
      </c>
      <c r="G57" s="10">
        <v>4</v>
      </c>
      <c r="H57" s="10">
        <v>0.06</v>
      </c>
      <c r="I57" s="10">
        <v>1.41</v>
      </c>
      <c r="J57" s="15"/>
    </row>
    <row r="59" spans="2:10" x14ac:dyDescent="0.25">
      <c r="B59" s="14" t="s">
        <v>18</v>
      </c>
      <c r="C59" s="14"/>
      <c r="D59" s="14"/>
      <c r="E59" s="14"/>
      <c r="F59" s="14"/>
      <c r="G59" s="14"/>
      <c r="H59" s="14"/>
      <c r="I59" s="14"/>
      <c r="J59" s="14"/>
    </row>
  </sheetData>
  <mergeCells count="11">
    <mergeCell ref="B7:I7"/>
    <mergeCell ref="B9:B11"/>
    <mergeCell ref="C9:C11"/>
    <mergeCell ref="D9:I9"/>
    <mergeCell ref="D10:D11"/>
    <mergeCell ref="E10:E11"/>
    <mergeCell ref="F10:F11"/>
    <mergeCell ref="G10:G11"/>
    <mergeCell ref="H10:H11"/>
    <mergeCell ref="I10:I11"/>
    <mergeCell ref="B8:I8"/>
  </mergeCells>
  <pageMargins left="0.7" right="0.7" top="0.75" bottom="0.75" header="0.3" footer="0.3"/>
  <ignoredErrors>
    <ignoredError sqref="C15:C44 C47:C57" formula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BALANCE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</dc:creator>
  <cp:lastModifiedBy>Mauricio Quintana</cp:lastModifiedBy>
  <dcterms:created xsi:type="dcterms:W3CDTF">2013-06-17T16:32:54Z</dcterms:created>
  <dcterms:modified xsi:type="dcterms:W3CDTF">2020-10-02T15:06:33Z</dcterms:modified>
</cp:coreProperties>
</file>