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Dic 2013" sheetId="1" r:id="rId1"/>
    <sheet name="2000 - 2013" sheetId="2" r:id="rId2"/>
  </sheets>
  <definedNames>
    <definedName name="_xlnm._FilterDatabase" localSheetId="0" hidden="1">'Enero - Dic 2013'!$B$26:$G$51</definedName>
  </definedNames>
  <calcPr calcId="145621"/>
</workbook>
</file>

<file path=xl/calcChain.xml><?xml version="1.0" encoding="utf-8"?>
<calcChain xmlns="http://schemas.openxmlformats.org/spreadsheetml/2006/main">
  <c r="C22" i="2" l="1"/>
  <c r="D22" i="2"/>
  <c r="D23" i="2" l="1"/>
  <c r="C23" i="2"/>
  <c r="C24" i="2" l="1"/>
  <c r="D24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<sst xmlns="http://schemas.openxmlformats.org/spreadsheetml/2006/main" count="34" uniqueCount="25">
  <si>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</si>
  <si>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</si>
  <si>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</si>
  <si>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</si>
  <si>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</si>
  <si>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</si>
  <si>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</si>
  <si>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</si>
  <si>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</si>
  <si>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</si>
  <si>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</si>
  <si>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</si>
  <si>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</si>
  <si>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Totales</t>
  </si>
  <si>
    <t>Enero a Diciembre 2012</t>
  </si>
  <si>
    <t>Enero a Diciembre 2013</t>
  </si>
  <si>
    <t>Ene - Dic 2013</t>
  </si>
  <si>
    <t>Ene - Dic 2012</t>
  </si>
  <si>
    <t>Paraguay</t>
  </si>
  <si>
    <t>Vietnam</t>
  </si>
  <si>
    <t>Argentina</t>
  </si>
  <si>
    <t>Uruguay</t>
  </si>
  <si>
    <t>Pakistán</t>
  </si>
  <si>
    <t>India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</si>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</sst>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D18" sqref="D1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8" t="s">
        <v>12</v>
      </c>
      <c r="C7" s="8"/>
      <c r="D7" s="8"/>
      <c r="E7" s="8"/>
      <c r="F7" s="8"/>
      <c r="G7" s="8"/>
      <c r="H7" s="8"/>
      <c r="I7" s="8"/>
      <c r="J7" s="8"/>
    </row>
    <row r="8" spans="2:10" ht="14.45" customHeight="1" x14ac:dyDescent="0.25">
      <c r="B8" s="18"/>
      <c r="C8" s="8" t="s">
        <v>14</v>
      </c>
      <c r="D8" s="8"/>
      <c r="E8" s="8"/>
      <c r="F8" s="8"/>
      <c r="G8" s="8" t="s">
        <v>15</v>
      </c>
      <c r="H8" s="8"/>
      <c r="I8" s="8"/>
      <c r="J8" s="8"/>
    </row>
    <row r="9" spans="2:10" x14ac:dyDescent="0.25">
      <c r="B9" s="9" t="s">
        <v>0</v>
      </c>
      <c r="C9" s="10" t="s">
        <v>4</v>
      </c>
      <c r="D9" s="10"/>
      <c r="E9" s="8" t="s">
        <v>5</v>
      </c>
      <c r="F9" s="8"/>
      <c r="G9" s="10" t="s">
        <v>4</v>
      </c>
      <c r="H9" s="10"/>
      <c r="I9" s="8" t="s">
        <v>5</v>
      </c>
      <c r="J9" s="8"/>
    </row>
    <row r="10" spans="2:10" x14ac:dyDescent="0.25">
      <c r="B10" s="9"/>
      <c r="C10" s="14" t="s">
        <v>6</v>
      </c>
      <c r="D10" s="14" t="s">
        <v>1</v>
      </c>
      <c r="E10" s="14" t="s">
        <v>2</v>
      </c>
      <c r="F10" s="14" t="s">
        <v>1</v>
      </c>
      <c r="G10" s="14" t="s">
        <v>6</v>
      </c>
      <c r="H10" s="14" t="s">
        <v>1</v>
      </c>
      <c r="I10" s="14" t="s">
        <v>2</v>
      </c>
      <c r="J10" s="14" t="s">
        <v>1</v>
      </c>
    </row>
    <row r="11" spans="2:10" x14ac:dyDescent="0.25">
      <c r="B11" s="15" t="s">
        <v>18</v>
      </c>
      <c r="C11" s="16">
        <v>32067.200000000001</v>
      </c>
      <c r="D11" s="17">
        <v>0.34169768356266123</v>
      </c>
      <c r="E11" s="16">
        <v>18845.099999999999</v>
      </c>
      <c r="F11" s="17">
        <v>0.33524213087982579</v>
      </c>
      <c r="G11" s="16">
        <v>28546.400000000001</v>
      </c>
      <c r="H11" s="17">
        <v>0.31355921963886163</v>
      </c>
      <c r="I11" s="16">
        <v>17567.699999999997</v>
      </c>
      <c r="J11" s="17">
        <v>0.33200288012881202</v>
      </c>
    </row>
    <row r="12" spans="2:10" x14ac:dyDescent="0.25">
      <c r="B12" s="15" t="s">
        <v>19</v>
      </c>
      <c r="C12" s="16">
        <v>8578</v>
      </c>
      <c r="D12" s="17">
        <v>9.1404386089228504E-2</v>
      </c>
      <c r="E12" s="16">
        <v>4548.5</v>
      </c>
      <c r="F12" s="17">
        <v>8.091487083150993E-2</v>
      </c>
      <c r="G12" s="16">
        <v>28495.800000000003</v>
      </c>
      <c r="H12" s="17">
        <v>0.31300341937985432</v>
      </c>
      <c r="I12" s="16">
        <v>14157.400000000001</v>
      </c>
      <c r="J12" s="17">
        <v>0.26755338348990731</v>
      </c>
    </row>
    <row r="13" spans="2:10" x14ac:dyDescent="0.25">
      <c r="B13" s="15" t="s">
        <v>20</v>
      </c>
      <c r="C13" s="16">
        <v>44851.1</v>
      </c>
      <c r="D13" s="17">
        <v>0.47791877604646726</v>
      </c>
      <c r="E13" s="16">
        <v>26894.000000000004</v>
      </c>
      <c r="F13" s="17">
        <v>0.47842685196056467</v>
      </c>
      <c r="G13" s="16">
        <v>23642.300000000003</v>
      </c>
      <c r="H13" s="17">
        <v>0.2596916297140045</v>
      </c>
      <c r="I13" s="16">
        <v>14176.800000000001</v>
      </c>
      <c r="J13" s="17">
        <v>0.26792001406047139</v>
      </c>
    </row>
    <row r="14" spans="2:10" x14ac:dyDescent="0.25">
      <c r="B14" s="15" t="s">
        <v>21</v>
      </c>
      <c r="C14" s="16">
        <v>4649</v>
      </c>
      <c r="D14" s="17">
        <v>4.9538236293870754E-2</v>
      </c>
      <c r="E14" s="16">
        <v>3144.7</v>
      </c>
      <c r="F14" s="17">
        <v>5.5942177487929928E-2</v>
      </c>
      <c r="G14" s="16">
        <v>4544.1000000000004</v>
      </c>
      <c r="H14" s="17">
        <v>4.9913279781722081E-2</v>
      </c>
      <c r="I14" s="16">
        <v>3170.4</v>
      </c>
      <c r="J14" s="17">
        <v>5.991575056270234E-2</v>
      </c>
    </row>
    <row r="15" spans="2:10" x14ac:dyDescent="0.25">
      <c r="B15" s="15" t="s">
        <v>22</v>
      </c>
      <c r="C15" s="16">
        <v>500</v>
      </c>
      <c r="D15" s="17">
        <v>5.3278378461895839E-3</v>
      </c>
      <c r="E15" s="16">
        <v>285.5</v>
      </c>
      <c r="F15" s="17">
        <v>5.0788602005927413E-3</v>
      </c>
      <c r="G15" s="16">
        <v>2729</v>
      </c>
      <c r="H15" s="17">
        <v>2.9975867723932032E-2</v>
      </c>
      <c r="I15" s="16">
        <v>1554.2</v>
      </c>
      <c r="J15" s="17">
        <v>2.937202230776936E-2</v>
      </c>
    </row>
    <row r="16" spans="2:10" x14ac:dyDescent="0.25">
      <c r="B16" s="15" t="s">
        <v>23</v>
      </c>
      <c r="C16" s="16">
        <v>63.7</v>
      </c>
      <c r="D16" s="17">
        <v>6.7876654160455301E-4</v>
      </c>
      <c r="E16" s="16">
        <v>96.699999999999989</v>
      </c>
      <c r="F16" s="17">
        <v>1.7202304076963854E-3</v>
      </c>
      <c r="G16" s="16">
        <v>1162</v>
      </c>
      <c r="H16" s="17">
        <v>1.2763634406452555E-2</v>
      </c>
      <c r="I16" s="16">
        <v>674.7</v>
      </c>
      <c r="J16" s="17">
        <v>1.2750806492762827E-2</v>
      </c>
    </row>
    <row r="17" spans="2:10" x14ac:dyDescent="0.25">
      <c r="B17" s="15" t="s">
        <v>24</v>
      </c>
      <c r="C17" s="16">
        <v>592.10000000000014</v>
      </c>
      <c r="D17" s="17">
        <v>6.3092255774577066E-3</v>
      </c>
      <c r="E17" s="16">
        <v>582.19999999999993</v>
      </c>
      <c r="F17" s="17">
        <v>1.0356961151611537E-2</v>
      </c>
      <c r="G17" s="16">
        <v>934.30000000000007</v>
      </c>
      <c r="H17" s="17">
        <v>1.0262533240919641E-2</v>
      </c>
      <c r="I17" s="16">
        <v>731.19999999999993</v>
      </c>
      <c r="J17" s="17">
        <v>1.3818570783323223E-2</v>
      </c>
    </row>
    <row r="18" spans="2:10" x14ac:dyDescent="0.25">
      <c r="B18" s="15" t="s">
        <v>3</v>
      </c>
      <c r="C18" s="16">
        <v>2545.6</v>
      </c>
      <c r="D18" s="17">
        <v>2.7125088042520409E-2</v>
      </c>
      <c r="E18" s="16">
        <v>1816.7</v>
      </c>
      <c r="F18" s="17">
        <v>3.2317917080269119E-2</v>
      </c>
      <c r="G18" s="16">
        <v>986.00000000000023</v>
      </c>
      <c r="H18" s="17">
        <v>1.0830416114253203E-2</v>
      </c>
      <c r="I18" s="16">
        <v>881.9</v>
      </c>
      <c r="J18" s="17">
        <v>1.6666572174251573E-2</v>
      </c>
    </row>
    <row r="19" spans="2:10" x14ac:dyDescent="0.25">
      <c r="B19" s="15" t="s">
        <v>13</v>
      </c>
      <c r="C19" s="16">
        <v>93846.7</v>
      </c>
      <c r="D19" s="19">
        <v>1.0000000000000002</v>
      </c>
      <c r="E19" s="16">
        <v>56213.399999999994</v>
      </c>
      <c r="F19" s="19">
        <v>1.0000000000000002</v>
      </c>
      <c r="G19" s="16">
        <v>91039.900000000009</v>
      </c>
      <c r="H19" s="19">
        <v>1</v>
      </c>
      <c r="I19" s="16">
        <v>52914.299999999996</v>
      </c>
      <c r="J19" s="19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7" t="s">
        <v>7</v>
      </c>
      <c r="C21" s="7"/>
      <c r="D21" s="7"/>
      <c r="E21" s="7"/>
      <c r="F21" s="7"/>
      <c r="G21" s="7"/>
      <c r="H21" s="7"/>
      <c r="I21" s="7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D31" sqref="D31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1" t="s">
        <v>12</v>
      </c>
      <c r="C7" s="12"/>
      <c r="D7" s="1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ht="14.45" x14ac:dyDescent="0.3">
      <c r="B22" s="1" t="s">
        <v>16</v>
      </c>
      <c r="C22" s="2">
        <f>'Enero - Dic 2013'!G19</f>
        <v>91039.900000000009</v>
      </c>
      <c r="D22" s="2">
        <f>'Enero - Dic 2013'!I19</f>
        <v>52914.299999999996</v>
      </c>
    </row>
    <row r="23" spans="2:9" ht="14.45" x14ac:dyDescent="0.3">
      <c r="B23" s="1" t="s">
        <v>17</v>
      </c>
      <c r="C23" s="2">
        <f>'Enero - Dic 2013'!C19</f>
        <v>93846.7</v>
      </c>
      <c r="D23" s="2">
        <f>'Enero - Dic 2013'!E19</f>
        <v>56213.399999999994</v>
      </c>
    </row>
    <row r="24" spans="2:9" x14ac:dyDescent="0.25">
      <c r="B24" s="1" t="s">
        <v>11</v>
      </c>
      <c r="C24" s="3">
        <f>C22/C23-1</f>
        <v>-2.990835053336971E-2</v>
      </c>
      <c r="D24" s="3">
        <f>D22/D23-1</f>
        <v>-5.8688853547374853E-2</v>
      </c>
    </row>
    <row r="27" spans="2:9" x14ac:dyDescent="0.25">
      <c r="B27" s="7" t="s">
        <v>7</v>
      </c>
      <c r="C27" s="7"/>
      <c r="D27" s="7"/>
      <c r="E27" s="7"/>
      <c r="F27" s="7"/>
      <c r="G27" s="7"/>
      <c r="H27" s="7"/>
      <c r="I27" s="7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 2013</vt:lpstr>
      <vt:lpstr>2000 - 2013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2014-01-15T21:10:35Z</dcterms:modified>
</cp:coreProperties>
</file>