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2\"/>
    </mc:Choice>
  </mc:AlternateContent>
  <xr:revisionPtr revIDLastSave="0" documentId="13_ncr:1_{521FD7B7-977D-43D2-81AD-D3E57243D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2022" sheetId="1" r:id="rId1"/>
    <sheet name="2000 - 2022" sheetId="2" r:id="rId2"/>
  </sheets>
  <definedNames>
    <definedName name="_xlnm._FilterDatabase" localSheetId="0" hidden="1">'Enero - 2022'!#REF!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<sst xmlns="http://schemas.openxmlformats.org/spreadsheetml/2006/main" count="34" uniqueCount="23">
  <si>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</si>
  <si>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</si>
  <si>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</si>
  <si>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</si>
  <si>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</si>
  <si>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</si>
  <si>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</si>
  <si>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</si>
  <si>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</si>
  <si>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</si>
  <si>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</si>
  <si>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</si>
  <si>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</si>
  <si>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</si>
  <si>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</si>
  <si>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</si>
  <si>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</si>
  <si>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</si>
  <si>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</si>
  <si>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</si>
  <si>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Estados Unidos</t>
  </si>
  <si>
    <t>Enero 2021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</si>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</sst>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</xdr:colOff>
      <xdr:row>0</xdr:row>
      <xdr:rowOff>62865</xdr:rowOff>
    </xdr:from>
    <xdr:to>
      <xdr:col>2</xdr:col>
      <xdr:colOff>977265</xdr:colOff>
      <xdr:row>4</xdr:row>
      <xdr:rowOff>1905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" y="6286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G24" sqref="G24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2" t="s">
        <v>12</v>
      </c>
      <c r="C7" s="22"/>
      <c r="D7" s="22"/>
      <c r="E7" s="22"/>
      <c r="F7" s="22"/>
      <c r="G7" s="22"/>
      <c r="H7" s="22"/>
      <c r="I7" s="22"/>
      <c r="J7" s="22"/>
    </row>
    <row r="8" spans="2:10" s="12" customFormat="1" ht="20.25" customHeight="1" x14ac:dyDescent="0.25">
      <c r="B8" s="18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6" t="s">
        <v>4</v>
      </c>
      <c r="D9" s="26"/>
      <c r="E9" s="22" t="s">
        <v>5</v>
      </c>
      <c r="F9" s="22"/>
      <c r="G9" s="26" t="s">
        <v>4</v>
      </c>
      <c r="H9" s="26"/>
      <c r="I9" s="22" t="s">
        <v>5</v>
      </c>
      <c r="J9" s="22"/>
    </row>
    <row r="10" spans="2:10" x14ac:dyDescent="0.25">
      <c r="B10" s="22"/>
      <c r="C10" s="19" t="s">
        <v>6</v>
      </c>
      <c r="D10" s="19" t="s">
        <v>1</v>
      </c>
      <c r="E10" s="19" t="s">
        <v>2</v>
      </c>
      <c r="F10" s="19" t="s">
        <v>1</v>
      </c>
      <c r="G10" s="19" t="s">
        <v>6</v>
      </c>
      <c r="H10" s="19" t="s">
        <v>1</v>
      </c>
      <c r="I10" s="19" t="s">
        <v>2</v>
      </c>
      <c r="J10" s="19" t="s">
        <v>1</v>
      </c>
    </row>
    <row r="11" spans="2:10" s="12" customFormat="1" ht="20.25" customHeight="1" x14ac:dyDescent="0.25">
      <c r="B11" s="14" t="s">
        <v>14</v>
      </c>
      <c r="C11" s="11">
        <v>2616.3999999999996</v>
      </c>
      <c r="D11" s="16">
        <v>0.31791846759507503</v>
      </c>
      <c r="E11" s="11">
        <v>1514.6089999999999</v>
      </c>
      <c r="F11" s="16">
        <v>0.35075211171386056</v>
      </c>
      <c r="G11" s="11">
        <v>3532.549</v>
      </c>
      <c r="H11" s="16">
        <v>0.45024249029522617</v>
      </c>
      <c r="I11" s="11">
        <v>1935.066</v>
      </c>
      <c r="J11" s="16">
        <v>0.44178287899739932</v>
      </c>
    </row>
    <row r="12" spans="2:10" s="12" customFormat="1" ht="20.25" customHeight="1" x14ac:dyDescent="0.25">
      <c r="B12" s="14" t="s">
        <v>15</v>
      </c>
      <c r="C12" s="11">
        <v>1233.4000000000001</v>
      </c>
      <c r="D12" s="16">
        <v>0.14987029427142853</v>
      </c>
      <c r="E12" s="11">
        <v>756.327</v>
      </c>
      <c r="F12" s="16">
        <v>0.17514968707845327</v>
      </c>
      <c r="G12" s="11">
        <v>3240.4800000000005</v>
      </c>
      <c r="H12" s="16">
        <v>0.41301671539499513</v>
      </c>
      <c r="I12" s="11">
        <v>1509.3600000000001</v>
      </c>
      <c r="J12" s="16">
        <v>0.34459259076616233</v>
      </c>
    </row>
    <row r="13" spans="2:10" s="12" customFormat="1" ht="20.25" customHeight="1" x14ac:dyDescent="0.25">
      <c r="B13" s="14" t="s">
        <v>16</v>
      </c>
      <c r="C13" s="11">
        <v>360.00200000000001</v>
      </c>
      <c r="D13" s="16">
        <v>4.3743802236340855E-2</v>
      </c>
      <c r="E13" s="11">
        <v>255.19900000000001</v>
      </c>
      <c r="F13" s="16">
        <v>5.9098809103382798E-2</v>
      </c>
      <c r="G13" s="11">
        <v>828.56</v>
      </c>
      <c r="H13" s="16">
        <v>0.10560445665693882</v>
      </c>
      <c r="I13" s="11">
        <v>586.298</v>
      </c>
      <c r="J13" s="16">
        <v>0.13385404859080632</v>
      </c>
    </row>
    <row r="14" spans="2:10" s="12" customFormat="1" ht="20.25" customHeight="1" x14ac:dyDescent="0.25">
      <c r="B14" s="14" t="s">
        <v>17</v>
      </c>
      <c r="C14" s="11">
        <v>23</v>
      </c>
      <c r="D14" s="16">
        <v>2.7947273943918082E-3</v>
      </c>
      <c r="E14" s="11">
        <v>19.007999999999999</v>
      </c>
      <c r="F14" s="16">
        <v>4.4018595818835502E-3</v>
      </c>
      <c r="G14" s="11">
        <v>81</v>
      </c>
      <c r="H14" s="16">
        <v>1.0323888419923778E-2</v>
      </c>
      <c r="I14" s="11">
        <v>99.412000000000006</v>
      </c>
      <c r="J14" s="16">
        <v>2.2696135205150347E-2</v>
      </c>
    </row>
    <row r="15" spans="2:10" s="12" customFormat="1" ht="20.25" customHeight="1" x14ac:dyDescent="0.25">
      <c r="B15" s="14" t="s">
        <v>18</v>
      </c>
      <c r="C15" s="11">
        <v>330</v>
      </c>
      <c r="D15" s="16">
        <v>4.0098262615186807E-2</v>
      </c>
      <c r="E15" s="11">
        <v>152.46</v>
      </c>
      <c r="F15" s="16">
        <v>3.5306582063024311E-2</v>
      </c>
      <c r="G15" s="11">
        <v>75</v>
      </c>
      <c r="H15" s="16">
        <v>9.5591559443738688E-3</v>
      </c>
      <c r="I15" s="11">
        <v>117.98399999999999</v>
      </c>
      <c r="J15" s="16">
        <v>2.6936192975138398E-2</v>
      </c>
    </row>
    <row r="16" spans="2:10" s="12" customFormat="1" ht="20.25" customHeight="1" x14ac:dyDescent="0.25">
      <c r="B16" s="14" t="s">
        <v>19</v>
      </c>
      <c r="C16" s="11">
        <v>3588</v>
      </c>
      <c r="D16" s="16">
        <v>0.43597747352512206</v>
      </c>
      <c r="E16" s="11">
        <v>1538.9680000000001</v>
      </c>
      <c r="F16" s="16">
        <v>0.35639315219971401</v>
      </c>
      <c r="G16" s="11">
        <v>41.44</v>
      </c>
      <c r="H16" s="16">
        <v>5.2817522977980412E-3</v>
      </c>
      <c r="I16" s="11">
        <v>73.978999999999999</v>
      </c>
      <c r="J16" s="16">
        <v>1.6889685212467483E-2</v>
      </c>
    </row>
    <row r="17" spans="2:10" s="12" customFormat="1" ht="20.25" customHeight="1" x14ac:dyDescent="0.25">
      <c r="B17" s="14" t="s">
        <v>20</v>
      </c>
      <c r="C17" s="11">
        <v>50.764000000000003</v>
      </c>
      <c r="D17" s="16">
        <v>6.1683278890828589E-3</v>
      </c>
      <c r="E17" s="11">
        <v>59.741999999999997</v>
      </c>
      <c r="F17" s="16">
        <v>1.3835011318438922E-2</v>
      </c>
      <c r="G17" s="11">
        <v>38.545999999999999</v>
      </c>
      <c r="H17" s="16">
        <v>4.9128963337578017E-3</v>
      </c>
      <c r="I17" s="11">
        <v>52.515000000000001</v>
      </c>
      <c r="J17" s="16">
        <v>1.1989372915729192E-2</v>
      </c>
    </row>
    <row r="18" spans="2:10" s="12" customFormat="1" ht="20.25" customHeight="1" x14ac:dyDescent="0.25">
      <c r="B18" s="14" t="s">
        <v>3</v>
      </c>
      <c r="C18" s="11">
        <v>28.217000000000002</v>
      </c>
      <c r="D18" s="16">
        <v>3.4286444733718983E-3</v>
      </c>
      <c r="E18" s="11">
        <v>21.861999999999998</v>
      </c>
      <c r="F18" s="16">
        <v>5.0627869412425384E-3</v>
      </c>
      <c r="G18" s="11">
        <v>8.3059999999999974</v>
      </c>
      <c r="H18" s="16">
        <v>1.0586446569862578E-3</v>
      </c>
      <c r="I18" s="11">
        <v>5.5149999999999997</v>
      </c>
      <c r="J18" s="16">
        <v>1.2590953371464629E-3</v>
      </c>
    </row>
    <row r="19" spans="2:10" s="12" customFormat="1" ht="20.25" customHeight="1" x14ac:dyDescent="0.25">
      <c r="B19" s="15" t="s">
        <v>13</v>
      </c>
      <c r="C19" s="13">
        <f>SUM(C11:C18)</f>
        <v>8229.7829999999994</v>
      </c>
      <c r="D19" s="17">
        <f t="shared" ref="D19:J19" si="0">SUM(D11:D18)</f>
        <v>0.99999999999999978</v>
      </c>
      <c r="E19" s="13">
        <f t="shared" si="0"/>
        <v>4318.1750000000002</v>
      </c>
      <c r="F19" s="17">
        <f t="shared" si="0"/>
        <v>0.99999999999999989</v>
      </c>
      <c r="G19" s="13">
        <f t="shared" si="0"/>
        <v>7845.8809999999994</v>
      </c>
      <c r="H19" s="17">
        <f t="shared" si="0"/>
        <v>0.99999999999999989</v>
      </c>
      <c r="I19" s="13">
        <f t="shared" si="0"/>
        <v>4380.1290000000017</v>
      </c>
      <c r="J19" s="17">
        <f t="shared" si="0"/>
        <v>0.99999999999999978</v>
      </c>
    </row>
    <row r="20" spans="2:10" x14ac:dyDescent="0.25">
      <c r="C20" s="3"/>
      <c r="E20" s="3"/>
      <c r="G20" s="3"/>
      <c r="I20" s="3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C39" sqref="C3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2019</v>
      </c>
      <c r="C29" s="1">
        <v>166988.25599999996</v>
      </c>
      <c r="D29" s="1">
        <v>88358.64</v>
      </c>
    </row>
    <row r="30" spans="2:7" x14ac:dyDescent="0.25">
      <c r="B30" s="7" t="s">
        <v>22</v>
      </c>
      <c r="C30" s="8">
        <f>'Enero - 2022'!G19</f>
        <v>7845.8809999999994</v>
      </c>
      <c r="D30" s="8">
        <f>'Enero - 2022'!I19</f>
        <v>4380.1290000000017</v>
      </c>
      <c r="F30" s="4"/>
      <c r="G30" s="4"/>
    </row>
    <row r="31" spans="2:7" x14ac:dyDescent="0.25">
      <c r="B31" s="7" t="s">
        <v>21</v>
      </c>
      <c r="C31" s="8">
        <f>'Enero - 2022'!C19</f>
        <v>8229.7829999999994</v>
      </c>
      <c r="D31" s="8">
        <f>'Enero - 2022'!E19</f>
        <v>4318.1750000000002</v>
      </c>
      <c r="F31" s="4"/>
      <c r="G31" s="4"/>
    </row>
    <row r="32" spans="2:7" x14ac:dyDescent="0.25">
      <c r="B32" s="6" t="s">
        <v>11</v>
      </c>
      <c r="C32" s="9">
        <f>C30/C31-1</f>
        <v>-4.6647888528774106E-2</v>
      </c>
      <c r="D32" s="10">
        <f>D30/D31-1</f>
        <v>1.4347264758839406E-2</v>
      </c>
    </row>
    <row r="35" spans="2:9" x14ac:dyDescent="0.25">
      <c r="B35" s="20" t="s">
        <v>7</v>
      </c>
      <c r="C35" s="20"/>
      <c r="D35" s="20"/>
      <c r="E35" s="20"/>
      <c r="F35" s="20"/>
      <c r="G35" s="20"/>
      <c r="H35" s="20"/>
      <c r="I35" s="20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2022-07-14T20:33:24Z</dcterms:modified>
</cp:coreProperties>
</file>