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3_ARROZ\"/>
    </mc:Choice>
  </mc:AlternateContent>
  <xr:revisionPtr revIDLastSave="0" documentId="13_ncr:1_{237173E0-065B-4D7E-9A69-F3F052A315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julio 2020" sheetId="1" r:id="rId1"/>
    <sheet name="2000 - 2020" sheetId="2" r:id="rId2"/>
  </sheets>
  <definedNames>
    <definedName name="_xlnm._FilterDatabase" localSheetId="0" hidden="1">'Enero - julio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<sst xmlns="http://schemas.openxmlformats.org/spreadsheetml/2006/main" count="34" uniqueCount="23">
  <si>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</si>
  <si>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</si>
  <si>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</si>
  <si>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</si>
  <si>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</si>
  <si>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</si>
  <si>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</si>
  <si>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</si>
  <si>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</si>
  <si>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</si>
  <si>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</si>
  <si>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</si>
  <si>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</si>
  <si>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</si>
  <si>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</si>
  <si>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</si>
  <si>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</si>
  <si>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</si>
  <si>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</si>
  <si>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</si>
  <si>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</si>
  <si>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julio 2019</t>
  </si>
  <si>
    <t>Enero -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</si>
</sst>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E24" sqref="E24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52471.724999999999</v>
      </c>
      <c r="D11" s="8">
        <v>0.7368383573726609</v>
      </c>
      <c r="E11" s="7">
        <v>23468.145700000001</v>
      </c>
      <c r="F11" s="8">
        <v>0.69480200289437666</v>
      </c>
      <c r="G11" s="7">
        <v>41266.518400000001</v>
      </c>
      <c r="H11" s="8">
        <v>0.46788535411294796</v>
      </c>
      <c r="I11" s="7">
        <v>19703.144700000001</v>
      </c>
      <c r="J11" s="8">
        <v>0.44719694111095504</v>
      </c>
    </row>
    <row r="12" spans="2:10" x14ac:dyDescent="0.25">
      <c r="B12" s="10" t="s">
        <v>15</v>
      </c>
      <c r="C12" s="7">
        <v>9460.6370000000006</v>
      </c>
      <c r="D12" s="8">
        <v>0.13285174494985669</v>
      </c>
      <c r="E12" s="7">
        <v>4509.1873999999998</v>
      </c>
      <c r="F12" s="8">
        <v>0.13349978634852633</v>
      </c>
      <c r="G12" s="7">
        <v>31731.949799999995</v>
      </c>
      <c r="H12" s="8">
        <v>0.35978112873382811</v>
      </c>
      <c r="I12" s="7">
        <v>15409.099900000001</v>
      </c>
      <c r="J12" s="8">
        <v>0.34973616879305175</v>
      </c>
    </row>
    <row r="13" spans="2:10" x14ac:dyDescent="0.25">
      <c r="B13" s="10" t="s">
        <v>17</v>
      </c>
      <c r="C13" s="7">
        <v>3121.0039999999999</v>
      </c>
      <c r="D13" s="8">
        <v>4.3826946049772601E-2</v>
      </c>
      <c r="E13" s="7">
        <v>2056.1352000000002</v>
      </c>
      <c r="F13" s="8">
        <v>6.0874296309726329E-2</v>
      </c>
      <c r="G13" s="7">
        <v>9070.7000000000007</v>
      </c>
      <c r="H13" s="8">
        <v>0.10284482059800609</v>
      </c>
      <c r="I13" s="7">
        <v>5338.5733999999993</v>
      </c>
      <c r="J13" s="8">
        <v>0.12116815517150978</v>
      </c>
    </row>
    <row r="14" spans="2:10" x14ac:dyDescent="0.25">
      <c r="B14" s="10" t="s">
        <v>16</v>
      </c>
      <c r="C14" s="7">
        <v>1325.6001999999999</v>
      </c>
      <c r="D14" s="8">
        <v>1.8614845879392581E-2</v>
      </c>
      <c r="E14" s="7">
        <v>686.63630000000001</v>
      </c>
      <c r="F14" s="8">
        <v>2.0328673709401082E-2</v>
      </c>
      <c r="G14" s="7">
        <v>3530.1099999999997</v>
      </c>
      <c r="H14" s="8">
        <v>4.0024863532166999E-2</v>
      </c>
      <c r="I14" s="7">
        <v>1842.049</v>
      </c>
      <c r="J14" s="8">
        <v>4.1808487463247099E-2</v>
      </c>
    </row>
    <row r="15" spans="2:10" x14ac:dyDescent="0.25">
      <c r="B15" s="10" t="s">
        <v>19</v>
      </c>
      <c r="C15" s="7">
        <v>563.54999999999995</v>
      </c>
      <c r="D15" s="8">
        <v>7.9136955435972992E-3</v>
      </c>
      <c r="E15" s="7">
        <v>336.31020000000001</v>
      </c>
      <c r="F15" s="8">
        <v>9.9568582682614069E-3</v>
      </c>
      <c r="G15" s="7">
        <v>1293.52</v>
      </c>
      <c r="H15" s="8">
        <v>1.4666104307267667E-2</v>
      </c>
      <c r="I15" s="7">
        <v>661.95920000000001</v>
      </c>
      <c r="J15" s="8">
        <v>1.502430875312279E-2</v>
      </c>
    </row>
    <row r="16" spans="2:10" x14ac:dyDescent="0.25">
      <c r="B16" s="10" t="s">
        <v>20</v>
      </c>
      <c r="C16" s="7">
        <v>2284</v>
      </c>
      <c r="D16" s="8">
        <v>3.2073251036423091E-2</v>
      </c>
      <c r="E16" s="7">
        <v>1087.9218999999998</v>
      </c>
      <c r="F16" s="8">
        <v>3.2209204969809592E-2</v>
      </c>
      <c r="G16" s="7">
        <v>561.97559999999999</v>
      </c>
      <c r="H16" s="8">
        <v>6.3717551856479464E-3</v>
      </c>
      <c r="I16" s="7">
        <v>355.47019999999998</v>
      </c>
      <c r="J16" s="8">
        <v>8.0680108945299176E-3</v>
      </c>
    </row>
    <row r="17" spans="2:10" x14ac:dyDescent="0.25">
      <c r="B17" s="10" t="s">
        <v>18</v>
      </c>
      <c r="C17" s="7">
        <v>1041.521</v>
      </c>
      <c r="D17" s="8">
        <v>1.46256411964564E-2</v>
      </c>
      <c r="E17" s="7">
        <v>540.00379999999996</v>
      </c>
      <c r="F17" s="8">
        <v>1.5987446413824435E-2</v>
      </c>
      <c r="G17" s="7">
        <v>291.73</v>
      </c>
      <c r="H17" s="8">
        <v>3.3076741059737745E-3</v>
      </c>
      <c r="I17" s="7">
        <v>172.29519999999999</v>
      </c>
      <c r="J17" s="8">
        <v>3.91053750968495E-3</v>
      </c>
    </row>
    <row r="18" spans="2:10" x14ac:dyDescent="0.25">
      <c r="B18" s="10" t="s">
        <v>3</v>
      </c>
      <c r="C18" s="7">
        <v>943.95180000000005</v>
      </c>
      <c r="D18" s="8">
        <v>1.3255517971840387E-2</v>
      </c>
      <c r="E18" s="7">
        <v>1092.3982000000001</v>
      </c>
      <c r="F18" s="8">
        <v>3.2341731086074341E-2</v>
      </c>
      <c r="G18" s="7">
        <v>451.4233999999999</v>
      </c>
      <c r="H18" s="8">
        <v>5.1182994241615242E-3</v>
      </c>
      <c r="I18" s="7">
        <v>576.62009999999987</v>
      </c>
      <c r="J18" s="8">
        <v>1.3087390303898697E-2</v>
      </c>
    </row>
    <row r="19" spans="2:10" x14ac:dyDescent="0.25">
      <c r="B19" s="11" t="s">
        <v>13</v>
      </c>
      <c r="C19" s="9">
        <v>71211.988999999987</v>
      </c>
      <c r="D19" s="12">
        <v>1</v>
      </c>
      <c r="E19" s="9">
        <v>33776.738700000002</v>
      </c>
      <c r="F19" s="12">
        <v>1.0000000000000002</v>
      </c>
      <c r="G19" s="9">
        <v>88197.927200000006</v>
      </c>
      <c r="H19" s="12">
        <v>1</v>
      </c>
      <c r="I19" s="9">
        <v>44059.211700000007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B34" sqref="B34:I34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22</v>
      </c>
      <c r="C29" s="14">
        <f>'Enero - julio 2020'!G19</f>
        <v>88197.927200000006</v>
      </c>
      <c r="D29" s="14">
        <f>'Enero - julio 2020'!I19</f>
        <v>44059.211700000007</v>
      </c>
      <c r="F29" s="6"/>
      <c r="G29" s="6"/>
    </row>
    <row r="30" spans="2:7" x14ac:dyDescent="0.25">
      <c r="B30" s="13" t="s">
        <v>21</v>
      </c>
      <c r="C30" s="14">
        <f>'Enero - julio 2020'!C19</f>
        <v>71211.988999999987</v>
      </c>
      <c r="D30" s="14">
        <f>'Enero - julio 2020'!E19</f>
        <v>33776.738700000002</v>
      </c>
      <c r="F30" s="6"/>
      <c r="G30" s="6"/>
    </row>
    <row r="31" spans="2:7" x14ac:dyDescent="0.25">
      <c r="B31" s="11" t="s">
        <v>11</v>
      </c>
      <c r="C31" s="15">
        <f>C29/C30-1</f>
        <v>0.23852638352792011</v>
      </c>
      <c r="D31" s="16">
        <f>D29/D30-1</f>
        <v>0.30442468384314458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2020-08-06T03:00:11Z</dcterms:modified>
</cp:coreProperties>
</file>