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20\"/>
    </mc:Choice>
  </mc:AlternateContent>
  <xr:revisionPtr revIDLastSave="0" documentId="13_ncr:1_{A1A46290-60B2-4C9A-8C5D-BE3C5836DC6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- marzo 2020" sheetId="1" r:id="rId1"/>
    <sheet name="2000 - 2020" sheetId="2" r:id="rId2"/>
  </sheets>
  <definedNames>
    <definedName name="_xlnm._FilterDatabase" localSheetId="0" hidden="1">'Enero - marzo 2020'!$B$24:$G$29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 l="1"/>
  <c r="C30" i="2"/>
  <c r="C31" i="2" l="1"/>
  <c r="D31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<sst xmlns="http://schemas.openxmlformats.org/spreadsheetml/2006/main" count="34" uniqueCount="23">
  <si>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</si>
  <si>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</si>
  <si>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</si>
  <si>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</si>
  <si>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</si>
  <si>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</si>
  <si>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</si>
  <si>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</si>
  <si>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</si>
  <si>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</si>
  <si>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</si>
  <si>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</si>
  <si>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</si>
  <si>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</si>
  <si>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</si>
  <si>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</si>
  <si>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</si>
  <si>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</si>
  <si>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Tailandia</t>
  </si>
  <si>
    <t>Vietnam</t>
  </si>
  <si>
    <t>Pakistán</t>
  </si>
  <si>
    <t>Enero - marzo 2019</t>
  </si>
  <si>
    <t>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</si>
</sst>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165" fontId="1" fillId="0" borderId="1" xfId="1" applyNumberFormat="1" applyBorder="1" applyAlignment="1">
      <alignment horizontal="right" indent="1"/>
    </xf>
    <xf numFmtId="166" fontId="1" fillId="0" borderId="1" xfId="2" applyNumberForma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F23" sqref="F23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5"/>
      <c r="C8" s="19" t="s">
        <v>21</v>
      </c>
      <c r="D8" s="19"/>
      <c r="E8" s="19"/>
      <c r="F8" s="19"/>
      <c r="G8" s="19" t="s">
        <v>22</v>
      </c>
      <c r="H8" s="19"/>
      <c r="I8" s="19"/>
      <c r="J8" s="19"/>
    </row>
    <row r="9" spans="2:10" x14ac:dyDescent="0.25">
      <c r="B9" s="20" t="s">
        <v>0</v>
      </c>
      <c r="C9" s="21" t="s">
        <v>4</v>
      </c>
      <c r="D9" s="21"/>
      <c r="E9" s="17" t="s">
        <v>5</v>
      </c>
      <c r="F9" s="17"/>
      <c r="G9" s="21" t="s">
        <v>4</v>
      </c>
      <c r="H9" s="21"/>
      <c r="I9" s="17" t="s">
        <v>5</v>
      </c>
      <c r="J9" s="17"/>
    </row>
    <row r="10" spans="2:10" x14ac:dyDescent="0.25">
      <c r="B10" s="20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x14ac:dyDescent="0.25">
      <c r="B11" s="10" t="s">
        <v>14</v>
      </c>
      <c r="C11" s="7">
        <v>24229.810999999998</v>
      </c>
      <c r="D11" s="8">
        <v>0.82235075837927818</v>
      </c>
      <c r="E11" s="7">
        <v>10861.143</v>
      </c>
      <c r="F11" s="8">
        <v>0.78192943894259692</v>
      </c>
      <c r="G11" s="7">
        <v>14595.521000000001</v>
      </c>
      <c r="H11" s="8">
        <v>0.49457811620615511</v>
      </c>
      <c r="I11" s="7">
        <v>6788.4129999999996</v>
      </c>
      <c r="J11" s="8">
        <v>0.46982248946614513</v>
      </c>
    </row>
    <row r="12" spans="2:10" x14ac:dyDescent="0.25">
      <c r="B12" s="10" t="s">
        <v>15</v>
      </c>
      <c r="C12" s="7">
        <v>2128.8159999999998</v>
      </c>
      <c r="D12" s="8">
        <v>7.2251221936891777E-2</v>
      </c>
      <c r="E12" s="7">
        <v>1089.43</v>
      </c>
      <c r="F12" s="8">
        <v>7.8431652052388362E-2</v>
      </c>
      <c r="G12" s="7">
        <v>8724.3359999999993</v>
      </c>
      <c r="H12" s="8">
        <v>0.29562943755344823</v>
      </c>
      <c r="I12" s="7">
        <v>4157.3090000000002</v>
      </c>
      <c r="J12" s="8">
        <v>0.28772516696612455</v>
      </c>
    </row>
    <row r="13" spans="2:10" x14ac:dyDescent="0.25">
      <c r="B13" s="10" t="s">
        <v>17</v>
      </c>
      <c r="C13" s="7">
        <v>882.00400000000002</v>
      </c>
      <c r="D13" s="8">
        <v>2.9934887164144903E-2</v>
      </c>
      <c r="E13" s="7">
        <v>585.66300000000001</v>
      </c>
      <c r="F13" s="8">
        <v>4.2163807345086804E-2</v>
      </c>
      <c r="G13" s="7">
        <v>4124.78</v>
      </c>
      <c r="H13" s="8">
        <v>0.13977068185266042</v>
      </c>
      <c r="I13" s="7">
        <v>2287.6620000000003</v>
      </c>
      <c r="J13" s="8">
        <v>0.15832788251055152</v>
      </c>
    </row>
    <row r="14" spans="2:10" x14ac:dyDescent="0.25">
      <c r="B14" s="10" t="s">
        <v>16</v>
      </c>
      <c r="C14" s="7">
        <v>850</v>
      </c>
      <c r="D14" s="8">
        <v>2.8848683327426142E-2</v>
      </c>
      <c r="E14" s="7">
        <v>436.52200000000005</v>
      </c>
      <c r="F14" s="8">
        <v>3.1426655789920113E-2</v>
      </c>
      <c r="G14" s="7">
        <v>746.77499999999998</v>
      </c>
      <c r="H14" s="8">
        <v>2.5304925581611747E-2</v>
      </c>
      <c r="I14" s="7">
        <v>377.50800000000004</v>
      </c>
      <c r="J14" s="8">
        <v>2.6127129912895036E-2</v>
      </c>
    </row>
    <row r="15" spans="2:10" x14ac:dyDescent="0.25">
      <c r="B15" s="10" t="s">
        <v>19</v>
      </c>
      <c r="C15" s="7">
        <v>96.2</v>
      </c>
      <c r="D15" s="8">
        <v>3.2649921601157587E-3</v>
      </c>
      <c r="E15" s="7">
        <v>72.766999999999996</v>
      </c>
      <c r="F15" s="8">
        <v>5.2387358755460588E-3</v>
      </c>
      <c r="G15" s="7">
        <v>519.76</v>
      </c>
      <c r="H15" s="8">
        <v>1.7612384078602685E-2</v>
      </c>
      <c r="I15" s="7">
        <v>261.85900000000004</v>
      </c>
      <c r="J15" s="8">
        <v>1.8123123514894472E-2</v>
      </c>
    </row>
    <row r="16" spans="2:10" x14ac:dyDescent="0.25">
      <c r="B16" s="10" t="s">
        <v>20</v>
      </c>
      <c r="C16" s="7">
        <v>510</v>
      </c>
      <c r="D16" s="8">
        <v>1.7309209996455684E-2</v>
      </c>
      <c r="E16" s="7">
        <v>274.86100000000005</v>
      </c>
      <c r="F16" s="8">
        <v>1.9788148219501499E-2</v>
      </c>
      <c r="G16" s="7">
        <v>322</v>
      </c>
      <c r="H16" s="8">
        <v>1.0911166063779561E-2</v>
      </c>
      <c r="I16" s="7">
        <v>179.45699999999999</v>
      </c>
      <c r="J16" s="8">
        <v>1.2420124481543183E-2</v>
      </c>
    </row>
    <row r="17" spans="2:10" x14ac:dyDescent="0.25">
      <c r="B17" s="10" t="s">
        <v>18</v>
      </c>
      <c r="C17" s="7">
        <v>471.4</v>
      </c>
      <c r="D17" s="8">
        <v>1.5999140377116097E-2</v>
      </c>
      <c r="E17" s="7">
        <v>233.14600000000002</v>
      </c>
      <c r="F17" s="8">
        <v>1.6784948045680894E-2</v>
      </c>
      <c r="G17" s="7">
        <v>250</v>
      </c>
      <c r="H17" s="8">
        <v>8.4714022234313371E-3</v>
      </c>
      <c r="I17" s="7">
        <v>118.3</v>
      </c>
      <c r="J17" s="8">
        <v>8.1874807121848601E-3</v>
      </c>
    </row>
    <row r="18" spans="2:10" x14ac:dyDescent="0.25">
      <c r="B18" s="10" t="s">
        <v>3</v>
      </c>
      <c r="C18" s="7">
        <v>295.85199999999998</v>
      </c>
      <c r="D18" s="8">
        <v>1.0041106658571388E-2</v>
      </c>
      <c r="E18" s="7">
        <v>336.65100000000007</v>
      </c>
      <c r="F18" s="8">
        <v>2.4236613729279158E-2</v>
      </c>
      <c r="G18" s="7">
        <v>227.88100000000003</v>
      </c>
      <c r="H18" s="8">
        <v>7.7218864403110253E-3</v>
      </c>
      <c r="I18" s="7">
        <v>278.38099999999997</v>
      </c>
      <c r="J18" s="8">
        <v>1.9266602435661317E-2</v>
      </c>
    </row>
    <row r="19" spans="2:10" x14ac:dyDescent="0.25">
      <c r="B19" s="11" t="s">
        <v>13</v>
      </c>
      <c r="C19" s="9">
        <v>29464.082999999999</v>
      </c>
      <c r="D19" s="12">
        <v>1.0000000000000002</v>
      </c>
      <c r="E19" s="9">
        <v>13890.183000000003</v>
      </c>
      <c r="F19" s="12">
        <v>0.99999999999999978</v>
      </c>
      <c r="G19" s="9">
        <v>29511.053</v>
      </c>
      <c r="H19" s="12">
        <v>1.0000000000000002</v>
      </c>
      <c r="I19" s="9">
        <v>14448.888999999999</v>
      </c>
      <c r="J19" s="12">
        <v>1</v>
      </c>
    </row>
    <row r="20" spans="2:10" x14ac:dyDescent="0.25">
      <c r="C20" s="3"/>
      <c r="E20" s="3"/>
      <c r="G20" s="3"/>
      <c r="I20" s="3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4"/>
  <sheetViews>
    <sheetView showGridLines="0" zoomScale="90" zoomScaleNormal="90" workbookViewId="0">
      <selection activeCell="B31" sqref="B31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2" t="s">
        <v>12</v>
      </c>
      <c r="C7" s="23"/>
      <c r="D7" s="24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10">
        <v>2000</v>
      </c>
      <c r="C9" s="1">
        <v>56145.1</v>
      </c>
      <c r="D9" s="1">
        <v>16481.5</v>
      </c>
    </row>
    <row r="10" spans="2:4" x14ac:dyDescent="0.25">
      <c r="B10" s="10">
        <v>2001</v>
      </c>
      <c r="C10" s="1">
        <v>69044.7</v>
      </c>
      <c r="D10" s="1">
        <v>17356.2</v>
      </c>
    </row>
    <row r="11" spans="2:4" x14ac:dyDescent="0.25">
      <c r="B11" s="10">
        <v>2002</v>
      </c>
      <c r="C11" s="1">
        <v>64015.199999999997</v>
      </c>
      <c r="D11" s="1">
        <v>16381.9</v>
      </c>
    </row>
    <row r="12" spans="2:4" x14ac:dyDescent="0.25">
      <c r="B12" s="10">
        <v>2003</v>
      </c>
      <c r="C12" s="1">
        <v>102942.1</v>
      </c>
      <c r="D12" s="1">
        <v>24992.1</v>
      </c>
    </row>
    <row r="13" spans="2:4" x14ac:dyDescent="0.25">
      <c r="B13" s="10">
        <v>2004</v>
      </c>
      <c r="C13" s="1">
        <v>72404.600000000006</v>
      </c>
      <c r="D13" s="1">
        <v>20176.5</v>
      </c>
    </row>
    <row r="14" spans="2:4" x14ac:dyDescent="0.25">
      <c r="B14" s="10">
        <v>2005</v>
      </c>
      <c r="C14" s="1">
        <v>75587.199999999997</v>
      </c>
      <c r="D14" s="1">
        <v>25760.3</v>
      </c>
    </row>
    <row r="15" spans="2:4" x14ac:dyDescent="0.25">
      <c r="B15" s="10">
        <v>2006</v>
      </c>
      <c r="C15" s="1">
        <v>79107.3</v>
      </c>
      <c r="D15" s="1">
        <v>26252</v>
      </c>
    </row>
    <row r="16" spans="2:4" x14ac:dyDescent="0.25">
      <c r="B16" s="10">
        <v>2007</v>
      </c>
      <c r="C16" s="1">
        <v>91798.6</v>
      </c>
      <c r="D16" s="1">
        <v>38217.300000000003</v>
      </c>
    </row>
    <row r="17" spans="2:7" x14ac:dyDescent="0.25">
      <c r="B17" s="10">
        <v>2008</v>
      </c>
      <c r="C17" s="1">
        <v>92816.9</v>
      </c>
      <c r="D17" s="1">
        <v>68335.399999999994</v>
      </c>
    </row>
    <row r="18" spans="2:7" x14ac:dyDescent="0.25">
      <c r="B18" s="10">
        <v>2009</v>
      </c>
      <c r="C18" s="1">
        <v>97500.5</v>
      </c>
      <c r="D18" s="1">
        <v>51325.8</v>
      </c>
    </row>
    <row r="19" spans="2:7" x14ac:dyDescent="0.25">
      <c r="B19" s="10">
        <v>2010</v>
      </c>
      <c r="C19" s="1">
        <v>98554.7</v>
      </c>
      <c r="D19" s="1">
        <v>54512.7</v>
      </c>
    </row>
    <row r="20" spans="2:7" x14ac:dyDescent="0.25">
      <c r="B20" s="10">
        <v>2011</v>
      </c>
      <c r="C20" s="1">
        <v>83792.399999999994</v>
      </c>
      <c r="D20" s="1">
        <v>46724.4</v>
      </c>
    </row>
    <row r="21" spans="2:7" x14ac:dyDescent="0.25">
      <c r="B21" s="10">
        <v>2012</v>
      </c>
      <c r="C21" s="1">
        <v>93846.7</v>
      </c>
      <c r="D21" s="1">
        <v>56213.399999999994</v>
      </c>
    </row>
    <row r="22" spans="2:7" x14ac:dyDescent="0.25">
      <c r="B22" s="10">
        <v>2013</v>
      </c>
      <c r="C22" s="1">
        <v>90888.748400000011</v>
      </c>
      <c r="D22" s="1">
        <v>52805.599999999999</v>
      </c>
    </row>
    <row r="23" spans="2:7" x14ac:dyDescent="0.25">
      <c r="B23" s="10">
        <v>2014</v>
      </c>
      <c r="C23" s="1">
        <v>90777</v>
      </c>
      <c r="D23" s="1">
        <v>51480</v>
      </c>
    </row>
    <row r="24" spans="2:7" x14ac:dyDescent="0.25">
      <c r="B24" s="10">
        <v>2015</v>
      </c>
      <c r="C24" s="1">
        <v>118672</v>
      </c>
      <c r="D24" s="1">
        <v>62073</v>
      </c>
    </row>
    <row r="25" spans="2:7" x14ac:dyDescent="0.25">
      <c r="B25" s="10">
        <v>2016</v>
      </c>
      <c r="C25" s="1">
        <v>103719.5</v>
      </c>
      <c r="D25" s="1">
        <v>49308.7</v>
      </c>
    </row>
    <row r="26" spans="2:7" x14ac:dyDescent="0.25">
      <c r="B26" s="10">
        <v>2017</v>
      </c>
      <c r="C26" s="1">
        <v>131401.79999999999</v>
      </c>
      <c r="D26" s="1">
        <v>66496.799999999988</v>
      </c>
    </row>
    <row r="27" spans="2:7" x14ac:dyDescent="0.25">
      <c r="B27" s="10">
        <v>2018</v>
      </c>
      <c r="C27" s="1">
        <v>135898.36843660002</v>
      </c>
      <c r="D27" s="1">
        <v>67214.638029999987</v>
      </c>
    </row>
    <row r="28" spans="2:7" x14ac:dyDescent="0.25">
      <c r="B28" s="10">
        <v>2019</v>
      </c>
      <c r="C28" s="1">
        <v>126065.49500000001</v>
      </c>
      <c r="D28" s="1">
        <v>59584.038</v>
      </c>
    </row>
    <row r="29" spans="2:7" x14ac:dyDescent="0.25">
      <c r="B29" s="13" t="s">
        <v>22</v>
      </c>
      <c r="C29" s="14">
        <f>'Enero - marzo 2020'!G19</f>
        <v>29511.053</v>
      </c>
      <c r="D29" s="14">
        <f>'Enero - marzo 2020'!I19</f>
        <v>14448.888999999999</v>
      </c>
      <c r="F29" s="6"/>
      <c r="G29" s="6"/>
    </row>
    <row r="30" spans="2:7" x14ac:dyDescent="0.25">
      <c r="B30" s="13" t="s">
        <v>21</v>
      </c>
      <c r="C30" s="14">
        <f>'Enero - marzo 2020'!C19</f>
        <v>29464.082999999999</v>
      </c>
      <c r="D30" s="14">
        <f>'Enero - marzo 2020'!E19</f>
        <v>13890.183000000003</v>
      </c>
      <c r="F30" s="6"/>
      <c r="G30" s="6"/>
    </row>
    <row r="31" spans="2:7" x14ac:dyDescent="0.25">
      <c r="B31" s="11" t="s">
        <v>11</v>
      </c>
      <c r="C31" s="15">
        <f>C29/C30-1</f>
        <v>1.5941443010460965E-3</v>
      </c>
      <c r="D31" s="16">
        <f>D29/D30-1</f>
        <v>4.0223084173908852E-2</v>
      </c>
    </row>
    <row r="34" spans="2:9" x14ac:dyDescent="0.25">
      <c r="B34" s="18" t="s">
        <v>7</v>
      </c>
      <c r="C34" s="18"/>
      <c r="D34" s="18"/>
      <c r="E34" s="18"/>
      <c r="F34" s="18"/>
      <c r="G34" s="18"/>
      <c r="H34" s="18"/>
      <c r="I34" s="18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2020-04-22T06:38:11Z</dcterms:modified>
</cp:coreProperties>
</file>