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3_ARROZ\"/>
    </mc:Choice>
  </mc:AlternateContent>
  <xr:revisionPtr revIDLastSave="0" documentId="13_ncr:1_{F9B15B66-6DE5-40CF-9395-75823F29ED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mayo 2020" sheetId="1" r:id="rId1"/>
    <sheet name="2000 - 2020" sheetId="2" r:id="rId2"/>
  </sheets>
  <definedNames>
    <definedName name="_xlnm._FilterDatabase" localSheetId="0" hidden="1">'Enero -mayo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<sst xmlns="http://schemas.openxmlformats.org/spreadsheetml/2006/main" count="34" uniqueCount="23">
  <si>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</si>
  <si>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</si>
  <si>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</si>
  <si>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</si>
  <si>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</si>
  <si>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</si>
  <si>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</si>
  <si>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</si>
  <si>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</si>
  <si>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</si>
  <si>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</si>
  <si>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</si>
  <si>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</si>
  <si>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</si>
  <si>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</si>
  <si>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</si>
  <si>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</si>
  <si>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</si>
  <si>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Tailandia</t>
  </si>
  <si>
    <t>Vietnam</t>
  </si>
  <si>
    <t>Pakistán</t>
  </si>
  <si>
    <t>Enero - mayo 2019</t>
  </si>
  <si>
    <t>Enero -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</si>
</sst>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G26" sqref="G26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21</v>
      </c>
      <c r="D8" s="19"/>
      <c r="E8" s="19"/>
      <c r="F8" s="19"/>
      <c r="G8" s="19" t="s">
        <v>22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39092.2592</v>
      </c>
      <c r="D11" s="8">
        <v>0.76875038072723711</v>
      </c>
      <c r="E11" s="7">
        <v>17531.374400000001</v>
      </c>
      <c r="F11" s="8">
        <v>0.7291509405998069</v>
      </c>
      <c r="G11" s="7">
        <v>29792.557000000001</v>
      </c>
      <c r="H11" s="8">
        <v>0.4874181297804514</v>
      </c>
      <c r="I11" s="7">
        <v>13852.8357</v>
      </c>
      <c r="J11" s="8">
        <v>0.46407932190242118</v>
      </c>
    </row>
    <row r="12" spans="2:10" x14ac:dyDescent="0.25">
      <c r="B12" s="10" t="s">
        <v>15</v>
      </c>
      <c r="C12" s="7">
        <v>5690.6170000000011</v>
      </c>
      <c r="D12" s="8">
        <v>0.11190614394889946</v>
      </c>
      <c r="E12" s="7">
        <v>2756.4636</v>
      </c>
      <c r="F12" s="8">
        <v>0.11464463542967458</v>
      </c>
      <c r="G12" s="7">
        <v>20723.749799999998</v>
      </c>
      <c r="H12" s="8">
        <v>0.339048822481199</v>
      </c>
      <c r="I12" s="7">
        <v>9868.7577999999994</v>
      </c>
      <c r="J12" s="8">
        <v>0.33061003010692097</v>
      </c>
    </row>
    <row r="13" spans="2:10" x14ac:dyDescent="0.25">
      <c r="B13" s="10" t="s">
        <v>17</v>
      </c>
      <c r="C13" s="7">
        <v>1890.0039999999999</v>
      </c>
      <c r="D13" s="8">
        <v>3.7166982014076103E-2</v>
      </c>
      <c r="E13" s="7">
        <v>1240.2028</v>
      </c>
      <c r="F13" s="8">
        <v>5.1581525642080531E-2</v>
      </c>
      <c r="G13" s="7">
        <v>6448.78</v>
      </c>
      <c r="H13" s="8">
        <v>0.10550461603431956</v>
      </c>
      <c r="I13" s="7">
        <v>3658.6913</v>
      </c>
      <c r="J13" s="8">
        <v>0.12256862163999302</v>
      </c>
    </row>
    <row r="14" spans="2:10" x14ac:dyDescent="0.25">
      <c r="B14" s="10" t="s">
        <v>16</v>
      </c>
      <c r="C14" s="7">
        <v>1017.0001999999999</v>
      </c>
      <c r="D14" s="8">
        <v>1.9999337642519169E-2</v>
      </c>
      <c r="E14" s="7">
        <v>525.60979999999995</v>
      </c>
      <c r="F14" s="8">
        <v>2.1860743562608323E-2</v>
      </c>
      <c r="G14" s="7">
        <v>2204.2799999999997</v>
      </c>
      <c r="H14" s="8">
        <v>3.6062901049831113E-2</v>
      </c>
      <c r="I14" s="7">
        <v>1142.3779</v>
      </c>
      <c r="J14" s="8">
        <v>3.8270428717227328E-2</v>
      </c>
    </row>
    <row r="15" spans="2:10" x14ac:dyDescent="0.25">
      <c r="B15" s="10" t="s">
        <v>19</v>
      </c>
      <c r="C15" s="7">
        <v>191.8</v>
      </c>
      <c r="D15" s="8">
        <v>3.7717524144392275E-3</v>
      </c>
      <c r="E15" s="7">
        <v>143.43989999999999</v>
      </c>
      <c r="F15" s="8">
        <v>5.9658379096930491E-3</v>
      </c>
      <c r="G15" s="7">
        <v>919.76</v>
      </c>
      <c r="H15" s="8">
        <v>1.5047640893894002E-2</v>
      </c>
      <c r="I15" s="7">
        <v>459.18259999999998</v>
      </c>
      <c r="J15" s="8">
        <v>1.5382926229132329E-2</v>
      </c>
    </row>
    <row r="16" spans="2:10" x14ac:dyDescent="0.25">
      <c r="B16" s="10" t="s">
        <v>20</v>
      </c>
      <c r="C16" s="7">
        <v>1594</v>
      </c>
      <c r="D16" s="8">
        <v>3.1346054997998585E-2</v>
      </c>
      <c r="E16" s="7">
        <v>756.36809999999991</v>
      </c>
      <c r="F16" s="8">
        <v>3.1458258717849796E-2</v>
      </c>
      <c r="G16" s="7">
        <v>397.00099999999998</v>
      </c>
      <c r="H16" s="8">
        <v>6.4950948970566363E-3</v>
      </c>
      <c r="I16" s="7">
        <v>277.12959999999998</v>
      </c>
      <c r="J16" s="8">
        <v>9.2840281681164545E-3</v>
      </c>
    </row>
    <row r="17" spans="2:10" x14ac:dyDescent="0.25">
      <c r="B17" s="10" t="s">
        <v>18</v>
      </c>
      <c r="C17" s="7">
        <v>770.52099999999996</v>
      </c>
      <c r="D17" s="8">
        <v>1.5152317216507442E-2</v>
      </c>
      <c r="E17" s="7">
        <v>401.8818</v>
      </c>
      <c r="F17" s="8">
        <v>1.6714747275030729E-2</v>
      </c>
      <c r="G17" s="7">
        <v>270.98</v>
      </c>
      <c r="H17" s="8">
        <v>4.433341012250366E-3</v>
      </c>
      <c r="I17" s="7">
        <v>146.42269999999999</v>
      </c>
      <c r="J17" s="8">
        <v>4.9052590241232446E-3</v>
      </c>
    </row>
    <row r="18" spans="2:10" x14ac:dyDescent="0.25">
      <c r="B18" s="10" t="s">
        <v>3</v>
      </c>
      <c r="C18" s="7">
        <v>605.49270000000001</v>
      </c>
      <c r="D18" s="8">
        <v>1.1907031038322868E-2</v>
      </c>
      <c r="E18" s="7">
        <v>688.20589999999993</v>
      </c>
      <c r="F18" s="8">
        <v>2.8623310863256486E-2</v>
      </c>
      <c r="G18" s="7">
        <v>366.0945999999999</v>
      </c>
      <c r="H18" s="8">
        <v>5.9894538509978335E-3</v>
      </c>
      <c r="I18" s="7">
        <v>444.74880000000002</v>
      </c>
      <c r="J18" s="8">
        <v>1.4899384212065372E-2</v>
      </c>
    </row>
    <row r="19" spans="2:10" x14ac:dyDescent="0.25">
      <c r="B19" s="11" t="s">
        <v>13</v>
      </c>
      <c r="C19" s="9">
        <v>50851.694100000008</v>
      </c>
      <c r="D19" s="12">
        <v>1</v>
      </c>
      <c r="E19" s="9">
        <v>24043.546299999998</v>
      </c>
      <c r="F19" s="12">
        <v>1.0000000000000004</v>
      </c>
      <c r="G19" s="9">
        <v>61123.202399999995</v>
      </c>
      <c r="H19" s="12">
        <v>0.99999999999999989</v>
      </c>
      <c r="I19" s="9">
        <v>29850.146399999998</v>
      </c>
      <c r="J19" s="12">
        <v>0.99999999999999978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B31" sqref="B31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0">
        <v>2019</v>
      </c>
      <c r="C28" s="1">
        <v>126065.49500000001</v>
      </c>
      <c r="D28" s="1">
        <v>59584.038</v>
      </c>
    </row>
    <row r="29" spans="2:7" x14ac:dyDescent="0.25">
      <c r="B29" s="13" t="s">
        <v>22</v>
      </c>
      <c r="C29" s="14">
        <f>'Enero -mayo 2020'!G19</f>
        <v>61123.202399999995</v>
      </c>
      <c r="D29" s="14">
        <f>'Enero -mayo 2020'!I19</f>
        <v>29850.146399999998</v>
      </c>
      <c r="F29" s="6"/>
      <c r="G29" s="6"/>
    </row>
    <row r="30" spans="2:7" x14ac:dyDescent="0.25">
      <c r="B30" s="13" t="s">
        <v>21</v>
      </c>
      <c r="C30" s="14">
        <f>'Enero -mayo 2020'!C19</f>
        <v>50851.694100000008</v>
      </c>
      <c r="D30" s="14">
        <f>'Enero -mayo 2020'!E19</f>
        <v>24043.546299999998</v>
      </c>
      <c r="F30" s="6"/>
      <c r="G30" s="6"/>
    </row>
    <row r="31" spans="2:7" x14ac:dyDescent="0.25">
      <c r="B31" s="11" t="s">
        <v>11</v>
      </c>
      <c r="C31" s="15">
        <f>C29/C30-1</f>
        <v>0.20198950068017463</v>
      </c>
      <c r="D31" s="16">
        <f>D29/D30-1</f>
        <v>0.24150347987559551</v>
      </c>
    </row>
    <row r="34" spans="2:9" x14ac:dyDescent="0.25">
      <c r="B34" s="18" t="s">
        <v>7</v>
      </c>
      <c r="C34" s="18"/>
      <c r="D34" s="18"/>
      <c r="E34" s="18"/>
      <c r="F34" s="18"/>
      <c r="G34" s="18"/>
      <c r="H34" s="18"/>
      <c r="I34" s="1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-mayo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2020-08-06T03:14:25Z</dcterms:modified>
</cp:coreProperties>
</file>