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 activeTab="1"/>
  </bookViews>
  <sheets>
    <sheet name="Enero - Nov 2013" sheetId="1" r:id="rId1"/>
    <sheet name="2000 - 2013" sheetId="2" r:id="rId2"/>
  </sheets>
  <definedNames>
    <definedName name="_xlnm._FilterDatabase" localSheetId="0" hidden="1">'Enero - Nov 2013'!$B$26:$G$51</definedName>
  </definedName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l="1"/>
  <c r="D24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<sst xmlns="http://schemas.openxmlformats.org/spreadsheetml/2006/main" count="34" uniqueCount="25">
  <si>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</si>
  <si>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</si>
  <si>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</si>
  <si>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</si>
  <si>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</si>
  <si>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</si>
  <si>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</si>
  <si>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</si>
  <si>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</si>
  <si>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</si>
  <si>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</si>
  <si>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</si>
  <si>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</si>
  <si>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 xml:space="preserve">Paraguay </t>
  </si>
  <si>
    <t xml:space="preserve">Vietnam </t>
  </si>
  <si>
    <t xml:space="preserve">Argentina </t>
  </si>
  <si>
    <t xml:space="preserve">Uruguay </t>
  </si>
  <si>
    <t xml:space="preserve">Pakistán </t>
  </si>
  <si>
    <t xml:space="preserve">India </t>
  </si>
  <si>
    <t xml:space="preserve">Estados Unidos </t>
  </si>
  <si>
    <t>Enero a Noviembre 2012</t>
  </si>
  <si>
    <t>Enero a Noviembre 2013</t>
  </si>
  <si>
    <t>Totales</t>
  </si>
  <si>
    <t>Ene - Nov 2013</t>
  </si>
  <si>
    <t>Ene - Nov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</si>
</sst>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9" fontId="1" fillId="0" borderId="1" xfId="2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zoomScale="90" zoomScaleNormal="90" workbookViewId="0">
      <selection activeCell="H20" sqref="H20"/>
    </sheetView>
  </sheetViews>
  <sheetFormatPr baseColWidth="10" defaultRowHeight="15" x14ac:dyDescent="0.25"/>
  <cols>
    <col min="2" max="2" width="16.5703125" customWidth="1"/>
  </cols>
  <sheetData>
    <row r="7" spans="2:10" ht="14.45" x14ac:dyDescent="0.3">
      <c r="B7" s="12" t="s">
        <v>12</v>
      </c>
      <c r="C7" s="12"/>
      <c r="D7" s="12"/>
      <c r="E7" s="12"/>
      <c r="F7" s="12"/>
      <c r="G7" s="12"/>
      <c r="H7" s="12"/>
      <c r="I7" s="12"/>
      <c r="J7" s="12"/>
    </row>
    <row r="8" spans="2:10" ht="14.45" x14ac:dyDescent="0.3">
      <c r="B8" s="5"/>
      <c r="C8" s="12" t="s">
        <v>20</v>
      </c>
      <c r="D8" s="12"/>
      <c r="E8" s="12"/>
      <c r="F8" s="12"/>
      <c r="G8" s="12" t="s">
        <v>21</v>
      </c>
      <c r="H8" s="12"/>
      <c r="I8" s="12"/>
      <c r="J8" s="12"/>
    </row>
    <row r="9" spans="2:10" x14ac:dyDescent="0.25">
      <c r="B9" s="13" t="s">
        <v>0</v>
      </c>
      <c r="C9" s="14" t="s">
        <v>4</v>
      </c>
      <c r="D9" s="14"/>
      <c r="E9" s="12" t="s">
        <v>5</v>
      </c>
      <c r="F9" s="12"/>
      <c r="G9" s="14" t="s">
        <v>4</v>
      </c>
      <c r="H9" s="14"/>
      <c r="I9" s="12" t="s">
        <v>5</v>
      </c>
      <c r="J9" s="12"/>
    </row>
    <row r="10" spans="2:10" x14ac:dyDescent="0.25">
      <c r="B10" s="13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13</v>
      </c>
      <c r="C11" s="3">
        <v>31022.7</v>
      </c>
      <c r="D11" s="4">
        <v>0.37544566677558727</v>
      </c>
      <c r="E11" s="3">
        <v>18156.900000000001</v>
      </c>
      <c r="F11" s="4">
        <v>0.36790606257091912</v>
      </c>
      <c r="G11" s="3">
        <v>27040.9</v>
      </c>
      <c r="H11" s="4">
        <v>0.31997505602927007</v>
      </c>
      <c r="I11" s="3">
        <v>16612.5</v>
      </c>
      <c r="J11" s="4">
        <v>0.3374363974284757</v>
      </c>
    </row>
    <row r="12" spans="2:10" x14ac:dyDescent="0.25">
      <c r="B12" s="2" t="s">
        <v>14</v>
      </c>
      <c r="C12" s="3">
        <v>2826</v>
      </c>
      <c r="D12" s="4">
        <v>3.4201067421849474E-2</v>
      </c>
      <c r="E12" s="3">
        <v>1363.7</v>
      </c>
      <c r="F12" s="4">
        <v>2.7632112173772087E-2</v>
      </c>
      <c r="G12" s="3">
        <v>26726.400000000001</v>
      </c>
      <c r="H12" s="4">
        <v>0.31625357652521485</v>
      </c>
      <c r="I12" s="3">
        <v>13343.4</v>
      </c>
      <c r="J12" s="4">
        <v>0.27103378934218947</v>
      </c>
    </row>
    <row r="13" spans="2:10" x14ac:dyDescent="0.25">
      <c r="B13" s="2" t="s">
        <v>15</v>
      </c>
      <c r="C13" s="3">
        <v>41944.9</v>
      </c>
      <c r="D13" s="4">
        <v>0.50762928269735808</v>
      </c>
      <c r="E13" s="3">
        <v>24994.9</v>
      </c>
      <c r="F13" s="4">
        <v>0.50646174420489543</v>
      </c>
      <c r="G13" s="3">
        <v>21331.8</v>
      </c>
      <c r="H13" s="4">
        <v>0.2524192575027156</v>
      </c>
      <c r="I13" s="3">
        <v>12807.1</v>
      </c>
      <c r="J13" s="4">
        <v>0.26014035729157148</v>
      </c>
    </row>
    <row r="14" spans="2:10" x14ac:dyDescent="0.25">
      <c r="B14" s="2" t="s">
        <v>16</v>
      </c>
      <c r="C14" s="3">
        <v>3780</v>
      </c>
      <c r="D14" s="4">
        <v>4.5746650691645789E-2</v>
      </c>
      <c r="E14" s="3">
        <v>2531.5</v>
      </c>
      <c r="F14" s="4">
        <v>5.1294780353379803E-2</v>
      </c>
      <c r="G14" s="3">
        <v>4292.1000000000004</v>
      </c>
      <c r="H14" s="4">
        <v>5.0788433002719215E-2</v>
      </c>
      <c r="I14" s="3">
        <v>2990.8</v>
      </c>
      <c r="J14" s="4">
        <v>6.0749723246295566E-2</v>
      </c>
    </row>
    <row r="15" spans="2:10" x14ac:dyDescent="0.25">
      <c r="B15" s="2" t="s">
        <v>17</v>
      </c>
      <c r="C15" s="3"/>
      <c r="D15" s="4">
        <v>0</v>
      </c>
      <c r="E15" s="3"/>
      <c r="F15" s="4">
        <v>0</v>
      </c>
      <c r="G15" s="3">
        <v>2729</v>
      </c>
      <c r="H15" s="4">
        <v>3.2292265712453277E-2</v>
      </c>
      <c r="I15" s="3">
        <v>1554.2</v>
      </c>
      <c r="J15" s="4">
        <v>3.1569218894407038E-2</v>
      </c>
    </row>
    <row r="16" spans="2:10" x14ac:dyDescent="0.25">
      <c r="B16" s="2" t="s">
        <v>18</v>
      </c>
      <c r="C16" s="3">
        <v>47.1</v>
      </c>
      <c r="D16" s="4">
        <v>5.7001779036415783E-4</v>
      </c>
      <c r="E16" s="3">
        <v>68.900000000000006</v>
      </c>
      <c r="F16" s="4">
        <v>1.3960933700761875E-3</v>
      </c>
      <c r="G16" s="3">
        <v>904.5</v>
      </c>
      <c r="H16" s="4">
        <v>1.0702951387656281E-2</v>
      </c>
      <c r="I16" s="3">
        <v>536</v>
      </c>
      <c r="J16" s="4">
        <v>1.0887338391070757E-2</v>
      </c>
    </row>
    <row r="17" spans="2:10" x14ac:dyDescent="0.25">
      <c r="B17" s="2" t="s">
        <v>19</v>
      </c>
      <c r="C17" s="3">
        <v>556.4</v>
      </c>
      <c r="D17" s="4">
        <v>6.7337133451935757E-3</v>
      </c>
      <c r="E17" s="3">
        <v>537.70000000000005</v>
      </c>
      <c r="F17" s="4">
        <v>1.0895201815529261E-2</v>
      </c>
      <c r="G17" s="3">
        <v>869.6</v>
      </c>
      <c r="H17" s="4">
        <v>1.0289979576236487E-2</v>
      </c>
      <c r="I17" s="3">
        <v>682</v>
      </c>
      <c r="J17" s="4">
        <v>1.3852919370728091E-2</v>
      </c>
    </row>
    <row r="18" spans="2:10" x14ac:dyDescent="0.25">
      <c r="B18" s="2" t="s">
        <v>3</v>
      </c>
      <c r="C18" s="3">
        <v>2451.9</v>
      </c>
      <c r="D18" s="4">
        <v>2.9673601278001671E-2</v>
      </c>
      <c r="E18" s="3">
        <v>1698.3999999999994</v>
      </c>
      <c r="F18" s="4">
        <v>3.4414005511428099E-2</v>
      </c>
      <c r="G18" s="3">
        <v>615.10000000000025</v>
      </c>
      <c r="H18" s="4">
        <v>7.278480263733976E-3</v>
      </c>
      <c r="I18" s="3">
        <v>705.49999999999989</v>
      </c>
      <c r="J18" s="4">
        <v>1.4330256035261973E-2</v>
      </c>
    </row>
    <row r="19" spans="2:10" x14ac:dyDescent="0.25">
      <c r="B19" s="2" t="s">
        <v>22</v>
      </c>
      <c r="C19" s="3">
        <v>82629</v>
      </c>
      <c r="D19" s="10">
        <v>1</v>
      </c>
      <c r="E19" s="3">
        <v>49352</v>
      </c>
      <c r="F19" s="10">
        <v>1</v>
      </c>
      <c r="G19" s="3">
        <v>84509.400000000023</v>
      </c>
      <c r="H19" s="10">
        <v>1</v>
      </c>
      <c r="I19" s="3">
        <v>49231.5</v>
      </c>
      <c r="J19" s="10">
        <v>1</v>
      </c>
    </row>
    <row r="20" spans="2:10" ht="14.45" x14ac:dyDescent="0.3">
      <c r="B20" s="8"/>
      <c r="C20" s="9"/>
      <c r="D20" s="8"/>
      <c r="E20" s="9"/>
      <c r="F20" s="8"/>
      <c r="G20" s="9"/>
      <c r="H20" s="8"/>
      <c r="I20" s="9"/>
      <c r="J20" s="8"/>
    </row>
    <row r="21" spans="2:10" x14ac:dyDescent="0.25">
      <c r="B21" s="11" t="s">
        <v>7</v>
      </c>
      <c r="C21" s="11"/>
      <c r="D21" s="11"/>
      <c r="E21" s="11"/>
      <c r="F21" s="11"/>
      <c r="G21" s="11"/>
      <c r="H21" s="11"/>
      <c r="I21" s="11"/>
    </row>
  </sheetData>
  <mergeCells count="9">
    <mergeCell ref="B21:I21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tabSelected="1" zoomScale="90" zoomScaleNormal="90" workbookViewId="0">
      <selection activeCell="B38" sqref="B38"/>
    </sheetView>
  </sheetViews>
  <sheetFormatPr baseColWidth="10" defaultRowHeight="15" x14ac:dyDescent="0.25"/>
  <cols>
    <col min="2" max="2" width="13.7109375" bestFit="1" customWidth="1"/>
  </cols>
  <sheetData>
    <row r="7" spans="2:4" ht="14.45" x14ac:dyDescent="0.3">
      <c r="B7" s="15" t="s">
        <v>12</v>
      </c>
      <c r="C7" s="16"/>
      <c r="D7" s="17"/>
    </row>
    <row r="8" spans="2:4" ht="30" x14ac:dyDescent="0.25">
      <c r="B8" s="7" t="s">
        <v>8</v>
      </c>
      <c r="C8" s="7" t="s">
        <v>9</v>
      </c>
      <c r="D8" s="7" t="s">
        <v>10</v>
      </c>
    </row>
    <row r="9" spans="2:4" ht="14.45" x14ac:dyDescent="0.3">
      <c r="B9" s="1">
        <v>2000</v>
      </c>
      <c r="C9" s="3">
        <v>56145.1</v>
      </c>
      <c r="D9" s="3">
        <v>16481.5</v>
      </c>
    </row>
    <row r="10" spans="2:4" ht="14.45" x14ac:dyDescent="0.3">
      <c r="B10" s="1">
        <v>2001</v>
      </c>
      <c r="C10" s="3">
        <v>69044.7</v>
      </c>
      <c r="D10" s="3">
        <v>17356.2</v>
      </c>
    </row>
    <row r="11" spans="2:4" ht="14.45" x14ac:dyDescent="0.3">
      <c r="B11" s="1">
        <v>2002</v>
      </c>
      <c r="C11" s="3">
        <v>64015.199999999997</v>
      </c>
      <c r="D11" s="3">
        <v>16381.9</v>
      </c>
    </row>
    <row r="12" spans="2:4" ht="14.45" x14ac:dyDescent="0.3">
      <c r="B12" s="1">
        <v>2003</v>
      </c>
      <c r="C12" s="3">
        <v>102942.1</v>
      </c>
      <c r="D12" s="3">
        <v>24992.1</v>
      </c>
    </row>
    <row r="13" spans="2:4" ht="14.45" x14ac:dyDescent="0.3">
      <c r="B13" s="1">
        <v>2004</v>
      </c>
      <c r="C13" s="3">
        <v>72404.600000000006</v>
      </c>
      <c r="D13" s="3">
        <v>20176.5</v>
      </c>
    </row>
    <row r="14" spans="2:4" ht="14.45" x14ac:dyDescent="0.3">
      <c r="B14" s="1">
        <v>2005</v>
      </c>
      <c r="C14" s="3">
        <v>75587.199999999997</v>
      </c>
      <c r="D14" s="3">
        <v>25760.3</v>
      </c>
    </row>
    <row r="15" spans="2:4" ht="14.45" x14ac:dyDescent="0.3">
      <c r="B15" s="1">
        <v>2006</v>
      </c>
      <c r="C15" s="3">
        <v>79107.3</v>
      </c>
      <c r="D15" s="3">
        <v>26252</v>
      </c>
    </row>
    <row r="16" spans="2:4" ht="14.45" x14ac:dyDescent="0.3">
      <c r="B16" s="1">
        <v>2007</v>
      </c>
      <c r="C16" s="3">
        <v>91798.6</v>
      </c>
      <c r="D16" s="3">
        <v>38217.300000000003</v>
      </c>
    </row>
    <row r="17" spans="2:9" ht="14.45" x14ac:dyDescent="0.3">
      <c r="B17" s="1">
        <v>2008</v>
      </c>
      <c r="C17" s="3">
        <v>92816.9</v>
      </c>
      <c r="D17" s="3">
        <v>68335.399999999994</v>
      </c>
    </row>
    <row r="18" spans="2:9" ht="14.45" x14ac:dyDescent="0.3">
      <c r="B18" s="1">
        <v>2009</v>
      </c>
      <c r="C18" s="3">
        <v>97500.5</v>
      </c>
      <c r="D18" s="3">
        <v>51325.8</v>
      </c>
    </row>
    <row r="19" spans="2:9" ht="14.45" x14ac:dyDescent="0.3">
      <c r="B19" s="1">
        <v>2010</v>
      </c>
      <c r="C19" s="3">
        <v>98554.7</v>
      </c>
      <c r="D19" s="3">
        <v>54512.7</v>
      </c>
    </row>
    <row r="20" spans="2:9" ht="14.45" x14ac:dyDescent="0.3">
      <c r="B20" s="1">
        <v>2011</v>
      </c>
      <c r="C20" s="3">
        <v>83792.399999999994</v>
      </c>
      <c r="D20" s="3">
        <v>46724.4</v>
      </c>
    </row>
    <row r="21" spans="2:9" ht="14.45" x14ac:dyDescent="0.3">
      <c r="B21" s="1">
        <v>2012</v>
      </c>
      <c r="C21" s="3">
        <v>94211.8</v>
      </c>
      <c r="D21" s="3">
        <v>56438.299999999988</v>
      </c>
    </row>
    <row r="22" spans="2:9" ht="14.45" x14ac:dyDescent="0.3">
      <c r="B22" s="1" t="s">
        <v>23</v>
      </c>
      <c r="C22" s="3">
        <f>'Enero - Nov 2013'!G19</f>
        <v>84509.400000000023</v>
      </c>
      <c r="D22" s="3">
        <f>'Enero - Nov 2013'!I19</f>
        <v>49231.5</v>
      </c>
    </row>
    <row r="23" spans="2:9" ht="14.45" x14ac:dyDescent="0.3">
      <c r="B23" s="1" t="s">
        <v>24</v>
      </c>
      <c r="C23" s="3">
        <f>'Enero - Nov 2013'!C19</f>
        <v>82629</v>
      </c>
      <c r="D23" s="3">
        <f>'Enero - Nov 2013'!E19</f>
        <v>49352</v>
      </c>
    </row>
    <row r="24" spans="2:9" x14ac:dyDescent="0.25">
      <c r="B24" s="1" t="s">
        <v>11</v>
      </c>
      <c r="C24" s="4">
        <f>C22/C23-1</f>
        <v>2.2757143375812694E-2</v>
      </c>
      <c r="D24" s="4">
        <f>D22/D23-1</f>
        <v>-2.4416437023828674E-3</v>
      </c>
    </row>
    <row r="27" spans="2:9" x14ac:dyDescent="0.25">
      <c r="B27" s="11" t="s">
        <v>7</v>
      </c>
      <c r="C27" s="11"/>
      <c r="D27" s="11"/>
      <c r="E27" s="11"/>
      <c r="F27" s="11"/>
      <c r="G27" s="11"/>
      <c r="H27" s="11"/>
      <c r="I27" s="11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 2013</vt:lpstr>
      <vt:lpstr>2000 - 2013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2013-12-13T19:34:12Z</dcterms:modified>
</cp:coreProperties>
</file>