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Arroz\2019\Noviembre_2019\"/>
    </mc:Choice>
  </mc:AlternateContent>
  <xr:revisionPtr revIDLastSave="0" documentId="13_ncr:1_{4F3C2204-70A6-4D51-B806-80C12476921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nero - noviembre 2019" sheetId="1" r:id="rId1"/>
    <sheet name="2000 - 2019" sheetId="2" r:id="rId2"/>
  </sheets>
  <definedNames>
    <definedName name="_xlnm._FilterDatabase" localSheetId="0" hidden="1">'Enero - noviembre 2019'!$B$24:$G$29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2" l="1"/>
  <c r="D28" i="2"/>
  <c r="D29" i="2" l="1"/>
  <c r="C29" i="2"/>
  <c r="C30" i="2" l="1"/>
  <c r="D30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<sst xmlns="http://schemas.openxmlformats.org/spreadsheetml/2006/main" count="34" uniqueCount="23">
  <si>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</si>
  <si>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</si>
  <si>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</si>
  <si>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</si>
  <si>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</si>
  <si>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</si>
  <si>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</si>
  <si>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</si>
  <si>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</si>
  <si>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</si>
  <si>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</si>
  <si>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</si>
  <si>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</si>
  <si>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</si>
  <si>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</si>
  <si>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</si>
  <si>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Brasil</t>
  </si>
  <si>
    <t>Uruguay</t>
  </si>
  <si>
    <t>Pakistán</t>
  </si>
  <si>
    <t>Tailandia</t>
  </si>
  <si>
    <t>Enero - noviembre 2018</t>
  </si>
  <si>
    <t>Enero - noviembre 2019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</si>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</sst>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0" fillId="0" borderId="0" xfId="1" applyNumberFormat="1" applyFont="1"/>
    <xf numFmtId="165" fontId="1" fillId="0" borderId="1" xfId="1" applyNumberFormat="1" applyBorder="1" applyAlignment="1">
      <alignment horizontal="right" indent="1"/>
    </xf>
    <xf numFmtId="166" fontId="1" fillId="0" borderId="1" xfId="2" applyNumberForma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G25" sqref="G25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5"/>
      <c r="C8" s="19" t="s">
        <v>20</v>
      </c>
      <c r="D8" s="19"/>
      <c r="E8" s="19"/>
      <c r="F8" s="19"/>
      <c r="G8" s="19" t="s">
        <v>21</v>
      </c>
      <c r="H8" s="19"/>
      <c r="I8" s="19"/>
      <c r="J8" s="19"/>
    </row>
    <row r="9" spans="2:10" x14ac:dyDescent="0.25">
      <c r="B9" s="20" t="s">
        <v>0</v>
      </c>
      <c r="C9" s="21" t="s">
        <v>4</v>
      </c>
      <c r="D9" s="21"/>
      <c r="E9" s="17" t="s">
        <v>5</v>
      </c>
      <c r="F9" s="17"/>
      <c r="G9" s="21" t="s">
        <v>4</v>
      </c>
      <c r="H9" s="21"/>
      <c r="I9" s="17" t="s">
        <v>5</v>
      </c>
      <c r="J9" s="17"/>
    </row>
    <row r="10" spans="2:10" x14ac:dyDescent="0.25">
      <c r="B10" s="20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x14ac:dyDescent="0.25">
      <c r="B11" s="10" t="s">
        <v>14</v>
      </c>
      <c r="C11" s="7">
        <v>82367.462000000014</v>
      </c>
      <c r="D11" s="8">
        <v>0.64577836103379527</v>
      </c>
      <c r="E11" s="7">
        <v>39366.746999999988</v>
      </c>
      <c r="F11" s="8">
        <v>0.62429692600732667</v>
      </c>
      <c r="G11" s="7">
        <v>83672.539000000004</v>
      </c>
      <c r="H11" s="8">
        <v>0.72925253430226356</v>
      </c>
      <c r="I11" s="7">
        <v>37016.239999999998</v>
      </c>
      <c r="J11" s="8">
        <v>0.68346132363495149</v>
      </c>
    </row>
    <row r="12" spans="2:10" x14ac:dyDescent="0.25">
      <c r="B12" s="10" t="s">
        <v>15</v>
      </c>
      <c r="C12" s="7">
        <v>23692.941000000003</v>
      </c>
      <c r="D12" s="8">
        <v>0.18575767949545913</v>
      </c>
      <c r="E12" s="7">
        <v>11142.558999999997</v>
      </c>
      <c r="F12" s="8">
        <v>0.17670409321743738</v>
      </c>
      <c r="G12" s="7">
        <v>17181.123000000003</v>
      </c>
      <c r="H12" s="8">
        <v>0.14974300576571378</v>
      </c>
      <c r="I12" s="7">
        <v>8180.7660000000014</v>
      </c>
      <c r="J12" s="8">
        <v>0.15104821988153871</v>
      </c>
    </row>
    <row r="13" spans="2:10" x14ac:dyDescent="0.25">
      <c r="B13" s="10" t="s">
        <v>17</v>
      </c>
      <c r="C13" s="7">
        <v>6012.5839999999998</v>
      </c>
      <c r="D13" s="8">
        <v>4.7139933012601748E-2</v>
      </c>
      <c r="E13" s="7">
        <v>3589.7329999999993</v>
      </c>
      <c r="F13" s="8">
        <v>5.6927723214901631E-2</v>
      </c>
      <c r="G13" s="7">
        <v>5162.1659999999993</v>
      </c>
      <c r="H13" s="8">
        <v>4.4991136673753596E-2</v>
      </c>
      <c r="I13" s="7">
        <v>3376.1529999999998</v>
      </c>
      <c r="J13" s="8">
        <v>6.2336693250695158E-2</v>
      </c>
    </row>
    <row r="14" spans="2:10" x14ac:dyDescent="0.25">
      <c r="B14" s="10" t="s">
        <v>18</v>
      </c>
      <c r="C14" s="7">
        <v>4620.96</v>
      </c>
      <c r="D14" s="8">
        <v>3.6229305878123647E-2</v>
      </c>
      <c r="E14" s="7">
        <v>2060.6539999999995</v>
      </c>
      <c r="F14" s="8">
        <v>3.2678848413985079E-2</v>
      </c>
      <c r="G14" s="7">
        <v>2862.5</v>
      </c>
      <c r="H14" s="8">
        <v>2.4948273404733531E-2</v>
      </c>
      <c r="I14" s="7">
        <v>1450.8559999999995</v>
      </c>
      <c r="J14" s="8">
        <v>2.6788349172247393E-2</v>
      </c>
    </row>
    <row r="15" spans="2:10" x14ac:dyDescent="0.25">
      <c r="B15" s="10" t="s">
        <v>16</v>
      </c>
      <c r="C15" s="7">
        <v>7039.5829999999996</v>
      </c>
      <c r="D15" s="8">
        <v>5.5191822859630743E-2</v>
      </c>
      <c r="E15" s="7">
        <v>3758.279</v>
      </c>
      <c r="F15" s="8">
        <v>5.9600607253067941E-2</v>
      </c>
      <c r="G15" s="7">
        <v>2357.6220000000003</v>
      </c>
      <c r="H15" s="8">
        <v>2.0547981918258407E-2</v>
      </c>
      <c r="I15" s="7">
        <v>1204.386</v>
      </c>
      <c r="J15" s="8">
        <v>2.2237570583273844E-2</v>
      </c>
    </row>
    <row r="16" spans="2:10" x14ac:dyDescent="0.25">
      <c r="B16" s="10" t="s">
        <v>22</v>
      </c>
      <c r="C16" s="7">
        <v>409.22199999999998</v>
      </c>
      <c r="D16" s="8">
        <v>3.2083872204168645E-3</v>
      </c>
      <c r="E16" s="7">
        <v>437.65699999999993</v>
      </c>
      <c r="F16" s="8">
        <v>6.9405765161543228E-3</v>
      </c>
      <c r="G16" s="7">
        <v>1083.31</v>
      </c>
      <c r="H16" s="8">
        <v>9.4416468339150687E-3</v>
      </c>
      <c r="I16" s="7">
        <v>724.90300000000002</v>
      </c>
      <c r="J16" s="8">
        <v>1.3384481078762923E-2</v>
      </c>
    </row>
    <row r="17" spans="2:10" x14ac:dyDescent="0.25">
      <c r="B17" s="10" t="s">
        <v>19</v>
      </c>
      <c r="C17" s="7">
        <v>2108.5</v>
      </c>
      <c r="D17" s="8">
        <v>1.653108692653122E-2</v>
      </c>
      <c r="E17" s="7">
        <v>1068.1300000000001</v>
      </c>
      <c r="F17" s="8">
        <v>1.6938922476276898E-2</v>
      </c>
      <c r="G17" s="7">
        <v>1062.421</v>
      </c>
      <c r="H17" s="8">
        <v>9.2595876258272161E-3</v>
      </c>
      <c r="I17" s="7">
        <v>568.64400000000001</v>
      </c>
      <c r="J17" s="8">
        <v>1.0499342475547849E-2</v>
      </c>
    </row>
    <row r="18" spans="2:10" x14ac:dyDescent="0.25">
      <c r="B18" s="10" t="s">
        <v>3</v>
      </c>
      <c r="C18" s="7">
        <v>1296.3200000000002</v>
      </c>
      <c r="D18" s="8">
        <v>1.0163423573441287E-2</v>
      </c>
      <c r="E18" s="7">
        <v>1633.971</v>
      </c>
      <c r="F18" s="8">
        <v>2.5912302900849747E-2</v>
      </c>
      <c r="G18" s="7">
        <v>1355.7179999999998</v>
      </c>
      <c r="H18" s="8">
        <v>1.1815833475534859E-2</v>
      </c>
      <c r="I18" s="7">
        <v>1638.0149999999999</v>
      </c>
      <c r="J18" s="8">
        <v>3.0244019922982587E-2</v>
      </c>
    </row>
    <row r="19" spans="2:10" x14ac:dyDescent="0.25">
      <c r="B19" s="11" t="s">
        <v>13</v>
      </c>
      <c r="C19" s="9">
        <v>127547.57200000003</v>
      </c>
      <c r="D19" s="12">
        <v>1</v>
      </c>
      <c r="E19" s="9">
        <v>63057.729999999981</v>
      </c>
      <c r="F19" s="12">
        <v>0.99999999999999967</v>
      </c>
      <c r="G19" s="9">
        <v>114737.399</v>
      </c>
      <c r="H19" s="12">
        <v>0.99999999999999978</v>
      </c>
      <c r="I19" s="9">
        <v>54159.962999999996</v>
      </c>
      <c r="J19" s="12">
        <v>0.99999999999999978</v>
      </c>
    </row>
    <row r="20" spans="2:10" x14ac:dyDescent="0.25">
      <c r="C20" s="3"/>
      <c r="E20" s="3"/>
      <c r="G20" s="3"/>
      <c r="I20" s="3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3"/>
  <sheetViews>
    <sheetView showGridLines="0" zoomScale="90" zoomScaleNormal="90" workbookViewId="0">
      <selection activeCell="B30" sqref="B30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2" t="s">
        <v>12</v>
      </c>
      <c r="C7" s="23"/>
      <c r="D7" s="24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10">
        <v>2000</v>
      </c>
      <c r="C9" s="1">
        <v>56145.1</v>
      </c>
      <c r="D9" s="1">
        <v>16481.5</v>
      </c>
    </row>
    <row r="10" spans="2:4" x14ac:dyDescent="0.25">
      <c r="B10" s="10">
        <v>2001</v>
      </c>
      <c r="C10" s="1">
        <v>69044.7</v>
      </c>
      <c r="D10" s="1">
        <v>17356.2</v>
      </c>
    </row>
    <row r="11" spans="2:4" x14ac:dyDescent="0.25">
      <c r="B11" s="10">
        <v>2002</v>
      </c>
      <c r="C11" s="1">
        <v>64015.199999999997</v>
      </c>
      <c r="D11" s="1">
        <v>16381.9</v>
      </c>
    </row>
    <row r="12" spans="2:4" x14ac:dyDescent="0.25">
      <c r="B12" s="10">
        <v>2003</v>
      </c>
      <c r="C12" s="1">
        <v>102942.1</v>
      </c>
      <c r="D12" s="1">
        <v>24992.1</v>
      </c>
    </row>
    <row r="13" spans="2:4" x14ac:dyDescent="0.25">
      <c r="B13" s="10">
        <v>2004</v>
      </c>
      <c r="C13" s="1">
        <v>72404.600000000006</v>
      </c>
      <c r="D13" s="1">
        <v>20176.5</v>
      </c>
    </row>
    <row r="14" spans="2:4" x14ac:dyDescent="0.25">
      <c r="B14" s="10">
        <v>2005</v>
      </c>
      <c r="C14" s="1">
        <v>75587.199999999997</v>
      </c>
      <c r="D14" s="1">
        <v>25760.3</v>
      </c>
    </row>
    <row r="15" spans="2:4" x14ac:dyDescent="0.25">
      <c r="B15" s="10">
        <v>2006</v>
      </c>
      <c r="C15" s="1">
        <v>79107.3</v>
      </c>
      <c r="D15" s="1">
        <v>26252</v>
      </c>
    </row>
    <row r="16" spans="2:4" x14ac:dyDescent="0.25">
      <c r="B16" s="10">
        <v>2007</v>
      </c>
      <c r="C16" s="1">
        <v>91798.6</v>
      </c>
      <c r="D16" s="1">
        <v>38217.300000000003</v>
      </c>
    </row>
    <row r="17" spans="2:7" x14ac:dyDescent="0.25">
      <c r="B17" s="10">
        <v>2008</v>
      </c>
      <c r="C17" s="1">
        <v>92816.9</v>
      </c>
      <c r="D17" s="1">
        <v>68335.399999999994</v>
      </c>
    </row>
    <row r="18" spans="2:7" x14ac:dyDescent="0.25">
      <c r="B18" s="10">
        <v>2009</v>
      </c>
      <c r="C18" s="1">
        <v>97500.5</v>
      </c>
      <c r="D18" s="1">
        <v>51325.8</v>
      </c>
    </row>
    <row r="19" spans="2:7" x14ac:dyDescent="0.25">
      <c r="B19" s="10">
        <v>2010</v>
      </c>
      <c r="C19" s="1">
        <v>98554.7</v>
      </c>
      <c r="D19" s="1">
        <v>54512.7</v>
      </c>
    </row>
    <row r="20" spans="2:7" x14ac:dyDescent="0.25">
      <c r="B20" s="10">
        <v>2011</v>
      </c>
      <c r="C20" s="1">
        <v>83792.399999999994</v>
      </c>
      <c r="D20" s="1">
        <v>46724.4</v>
      </c>
    </row>
    <row r="21" spans="2:7" x14ac:dyDescent="0.25">
      <c r="B21" s="10">
        <v>2012</v>
      </c>
      <c r="C21" s="1">
        <v>93846.7</v>
      </c>
      <c r="D21" s="1">
        <v>56213.399999999994</v>
      </c>
    </row>
    <row r="22" spans="2:7" x14ac:dyDescent="0.25">
      <c r="B22" s="10">
        <v>2013</v>
      </c>
      <c r="C22" s="1">
        <v>90888.748400000011</v>
      </c>
      <c r="D22" s="1">
        <v>52805.599999999999</v>
      </c>
    </row>
    <row r="23" spans="2:7" x14ac:dyDescent="0.25">
      <c r="B23" s="10">
        <v>2014</v>
      </c>
      <c r="C23" s="1">
        <v>90777</v>
      </c>
      <c r="D23" s="1">
        <v>51480</v>
      </c>
    </row>
    <row r="24" spans="2:7" x14ac:dyDescent="0.25">
      <c r="B24" s="10">
        <v>2015</v>
      </c>
      <c r="C24" s="1">
        <v>118672</v>
      </c>
      <c r="D24" s="1">
        <v>62073</v>
      </c>
    </row>
    <row r="25" spans="2:7" x14ac:dyDescent="0.25">
      <c r="B25" s="10">
        <v>2016</v>
      </c>
      <c r="C25" s="1">
        <v>103719.5</v>
      </c>
      <c r="D25" s="1">
        <v>49308.7</v>
      </c>
    </row>
    <row r="26" spans="2:7" x14ac:dyDescent="0.25">
      <c r="B26" s="10">
        <v>2017</v>
      </c>
      <c r="C26" s="1">
        <v>131401.79999999999</v>
      </c>
      <c r="D26" s="1">
        <v>66496.799999999988</v>
      </c>
    </row>
    <row r="27" spans="2:7" x14ac:dyDescent="0.25">
      <c r="B27" s="10">
        <v>2018</v>
      </c>
      <c r="C27" s="1">
        <v>135898.36843660002</v>
      </c>
      <c r="D27" s="1">
        <v>67214.638029999987</v>
      </c>
    </row>
    <row r="28" spans="2:7" x14ac:dyDescent="0.25">
      <c r="B28" s="13" t="s">
        <v>21</v>
      </c>
      <c r="C28" s="14">
        <f>'Enero - noviembre 2019'!G19</f>
        <v>114737.399</v>
      </c>
      <c r="D28" s="14">
        <f>'Enero - noviembre 2019'!I19</f>
        <v>54159.962999999996</v>
      </c>
      <c r="F28" s="6"/>
      <c r="G28" s="6"/>
    </row>
    <row r="29" spans="2:7" x14ac:dyDescent="0.25">
      <c r="B29" s="13" t="s">
        <v>20</v>
      </c>
      <c r="C29" s="14">
        <f>'Enero - noviembre 2019'!C19</f>
        <v>127547.57200000003</v>
      </c>
      <c r="D29" s="14">
        <f>'Enero - noviembre 2019'!E19</f>
        <v>63057.729999999981</v>
      </c>
      <c r="F29" s="6"/>
      <c r="G29" s="6"/>
    </row>
    <row r="30" spans="2:7" x14ac:dyDescent="0.25">
      <c r="B30" s="11" t="s">
        <v>11</v>
      </c>
      <c r="C30" s="15">
        <f>C28/C29-1</f>
        <v>-0.10043447161816632</v>
      </c>
      <c r="D30" s="16">
        <f>D28/D29-1</f>
        <v>-0.14110509528332194</v>
      </c>
    </row>
    <row r="33" spans="2:9" x14ac:dyDescent="0.25">
      <c r="B33" s="18" t="s">
        <v>7</v>
      </c>
      <c r="C33" s="18"/>
      <c r="D33" s="18"/>
      <c r="E33" s="18"/>
      <c r="F33" s="18"/>
      <c r="G33" s="18"/>
      <c r="H33" s="18"/>
      <c r="I33" s="18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noviembre 2019</vt:lpstr>
      <vt:lpstr>2000 - 2019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2019-12-18T14:10:58Z</dcterms:modified>
</cp:coreProperties>
</file>