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315" windowWidth="18075" windowHeight="10920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9" i="1" l="1"/>
  <c r="E39" i="1"/>
  <c r="F39" i="1"/>
  <c r="G39" i="1"/>
  <c r="H39" i="1"/>
  <c r="C39" i="1"/>
</calcChain>
</file>

<file path=xl/sharedStrings.xml><?xml version="1.0" encoding="utf-8"?>
<sst xmlns="http://schemas.openxmlformats.org/spreadsheetml/2006/main" count="40" uniqueCount="40">
  <si>
    <t>Otros</t>
  </si>
  <si>
    <t>Estados Unidos</t>
  </si>
  <si>
    <t>País/Región</t>
  </si>
  <si>
    <t>2011/12</t>
  </si>
  <si>
    <t>2012/13</t>
  </si>
  <si>
    <t>Fuente: Elaborado con información del USDA.</t>
  </si>
  <si>
    <t>Importaciones (Miles de Toneladas) (a)</t>
  </si>
  <si>
    <t>Brasil</t>
  </si>
  <si>
    <t>China</t>
  </si>
  <si>
    <t>Indonesia</t>
  </si>
  <si>
    <t>Irán</t>
  </si>
  <si>
    <t>Japón</t>
  </si>
  <si>
    <t>México</t>
  </si>
  <si>
    <t>(a) Importaciones del año comercial.</t>
  </si>
  <si>
    <t>Cuba</t>
  </si>
  <si>
    <t>Malasia</t>
  </si>
  <si>
    <t>Importaciones Mundiales de Arroz</t>
  </si>
  <si>
    <t>Angola</t>
  </si>
  <si>
    <t>Camerún</t>
  </si>
  <si>
    <t>Costa de Marfil</t>
  </si>
  <si>
    <t>Ghana</t>
  </si>
  <si>
    <t>Mozambique</t>
  </si>
  <si>
    <t>Nigeria</t>
  </si>
  <si>
    <t>Filipinas</t>
  </si>
  <si>
    <t>Senegal</t>
  </si>
  <si>
    <t>Emiratos Árabes Unidos</t>
  </si>
  <si>
    <t>Unión Europea</t>
  </si>
  <si>
    <t>Irak</t>
  </si>
  <si>
    <t>Arabia Saudita</t>
  </si>
  <si>
    <t>Sudáfrica</t>
  </si>
  <si>
    <t>2013/14</t>
  </si>
  <si>
    <t>Kenia</t>
  </si>
  <si>
    <t>Bangladesh</t>
  </si>
  <si>
    <t>Venezuela</t>
  </si>
  <si>
    <t>2014/15</t>
  </si>
  <si>
    <t>Vietnam</t>
  </si>
  <si>
    <t>Total Mundial</t>
  </si>
  <si>
    <t>2015/16 (Sept)</t>
  </si>
  <si>
    <t>2015/16 (Oct)</t>
  </si>
  <si>
    <t>No contabilizado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</si>
</sst>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2" fillId="2" borderId="3" xfId="0" applyFont="1" applyFill="1" applyBorder="1"/>
    <xf numFmtId="165" fontId="1" fillId="0" borderId="3" xfId="1" applyNumberFormat="1" applyFont="1" applyBorder="1" applyAlignment="1">
      <alignment horizontal="right"/>
    </xf>
    <xf numFmtId="0" fontId="0" fillId="0" borderId="0" xfId="0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indent="1"/>
    </xf>
    <xf numFmtId="0" fontId="2" fillId="2" borderId="3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2" xfId="0" applyBorder="1" applyAlignment="1">
      <alignment horizontal="left" inden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63500</xdr:rowOff>
    </xdr:from>
    <xdr:to>
      <xdr:col>2</xdr:col>
      <xdr:colOff>304801</xdr:colOff>
      <xdr:row>4</xdr:row>
      <xdr:rowOff>25400</xdr:rowOff>
    </xdr:to>
    <xdr:pic>
      <xdr:nvPicPr>
        <xdr:cNvPr id="1035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42"/>
  <sheetViews>
    <sheetView showGridLines="0" tabSelected="1" topLeftCell="A5" zoomScale="80" zoomScaleNormal="80" zoomScalePageLayoutView="80" workbookViewId="0">
      <selection activeCell="K37" sqref="K37"/>
    </sheetView>
  </sheetViews>
  <sheetFormatPr baseColWidth="10" defaultRowHeight="15" x14ac:dyDescent="0.25"/>
  <cols>
    <col min="1" max="1" width="8.140625" customWidth="1"/>
    <col min="2" max="2" width="27.5703125" customWidth="1"/>
    <col min="3" max="6" width="8.85546875" bestFit="1" customWidth="1"/>
    <col min="7" max="8" width="9.85546875" customWidth="1"/>
  </cols>
  <sheetData>
    <row r="7" spans="1:8" x14ac:dyDescent="0.25">
      <c r="B7" s="12" t="s">
        <v>16</v>
      </c>
      <c r="C7" s="13"/>
      <c r="D7" s="13"/>
      <c r="E7" s="13"/>
      <c r="F7" s="13"/>
      <c r="G7" s="13"/>
      <c r="H7" s="14"/>
    </row>
    <row r="8" spans="1:8" x14ac:dyDescent="0.25">
      <c r="B8" s="4"/>
      <c r="C8" s="9" t="s">
        <v>6</v>
      </c>
      <c r="D8" s="9"/>
      <c r="E8" s="9"/>
      <c r="F8" s="9"/>
      <c r="G8" s="9"/>
      <c r="H8" s="9"/>
    </row>
    <row r="9" spans="1:8" s="6" customFormat="1" ht="41.25" customHeight="1" x14ac:dyDescent="0.25">
      <c r="B9" s="7" t="s">
        <v>2</v>
      </c>
      <c r="C9" s="7" t="s">
        <v>3</v>
      </c>
      <c r="D9" s="7" t="s">
        <v>4</v>
      </c>
      <c r="E9" s="7" t="s">
        <v>30</v>
      </c>
      <c r="F9" s="7" t="s">
        <v>34</v>
      </c>
      <c r="G9" s="7" t="s">
        <v>37</v>
      </c>
      <c r="H9" s="7" t="s">
        <v>38</v>
      </c>
    </row>
    <row r="10" spans="1:8" x14ac:dyDescent="0.25">
      <c r="B10" s="1"/>
      <c r="C10" s="2"/>
      <c r="D10" s="2"/>
      <c r="E10" s="2"/>
      <c r="F10" s="2"/>
      <c r="G10" s="2"/>
      <c r="H10" s="3"/>
    </row>
    <row r="11" spans="1:8" x14ac:dyDescent="0.25">
      <c r="A11" s="15"/>
      <c r="B11" s="8" t="s">
        <v>8</v>
      </c>
      <c r="C11" s="5">
        <v>2900</v>
      </c>
      <c r="D11" s="5">
        <v>3483</v>
      </c>
      <c r="E11" s="5">
        <v>4168</v>
      </c>
      <c r="F11" s="5">
        <v>4500</v>
      </c>
      <c r="G11" s="5">
        <v>4700</v>
      </c>
      <c r="H11" s="5">
        <v>4700</v>
      </c>
    </row>
    <row r="12" spans="1:8" x14ac:dyDescent="0.25">
      <c r="A12" s="15"/>
      <c r="B12" s="8" t="s">
        <v>22</v>
      </c>
      <c r="C12" s="5">
        <v>3400</v>
      </c>
      <c r="D12" s="5">
        <v>2400</v>
      </c>
      <c r="E12" s="5">
        <v>3200</v>
      </c>
      <c r="F12" s="5">
        <v>4000</v>
      </c>
      <c r="G12" s="5">
        <v>3000</v>
      </c>
      <c r="H12" s="5">
        <v>3000</v>
      </c>
    </row>
    <row r="13" spans="1:8" x14ac:dyDescent="0.25">
      <c r="A13" s="15"/>
      <c r="B13" s="8" t="s">
        <v>23</v>
      </c>
      <c r="C13" s="5">
        <v>1500</v>
      </c>
      <c r="D13" s="5">
        <v>1000</v>
      </c>
      <c r="E13" s="5">
        <v>1800</v>
      </c>
      <c r="F13" s="5">
        <v>1800</v>
      </c>
      <c r="G13" s="5">
        <v>1400</v>
      </c>
      <c r="H13" s="5">
        <v>1800</v>
      </c>
    </row>
    <row r="14" spans="1:8" x14ac:dyDescent="0.25">
      <c r="A14" s="15"/>
      <c r="B14" s="8" t="s">
        <v>10</v>
      </c>
      <c r="C14" s="5">
        <v>1500</v>
      </c>
      <c r="D14" s="5">
        <v>2220</v>
      </c>
      <c r="E14" s="5">
        <v>1650</v>
      </c>
      <c r="F14" s="5">
        <v>1700</v>
      </c>
      <c r="G14" s="5">
        <v>1600</v>
      </c>
      <c r="H14" s="5">
        <v>1600</v>
      </c>
    </row>
    <row r="15" spans="1:8" x14ac:dyDescent="0.25">
      <c r="A15" s="15"/>
      <c r="B15" s="8" t="s">
        <v>26</v>
      </c>
      <c r="C15" s="5">
        <v>1313</v>
      </c>
      <c r="D15" s="5">
        <v>1375</v>
      </c>
      <c r="E15" s="5">
        <v>1556</v>
      </c>
      <c r="F15" s="5">
        <v>1580</v>
      </c>
      <c r="G15" s="5">
        <v>1550</v>
      </c>
      <c r="H15" s="5">
        <v>1550</v>
      </c>
    </row>
    <row r="16" spans="1:8" x14ac:dyDescent="0.25">
      <c r="A16" s="15"/>
      <c r="B16" s="8" t="s">
        <v>28</v>
      </c>
      <c r="C16" s="5">
        <v>1193</v>
      </c>
      <c r="D16" s="5">
        <v>1326</v>
      </c>
      <c r="E16" s="5">
        <v>1410</v>
      </c>
      <c r="F16" s="5">
        <v>1460</v>
      </c>
      <c r="G16" s="5">
        <v>1550</v>
      </c>
      <c r="H16" s="5">
        <v>1550</v>
      </c>
    </row>
    <row r="17" spans="1:8" x14ac:dyDescent="0.25">
      <c r="A17" s="15"/>
      <c r="B17" s="8" t="s">
        <v>9</v>
      </c>
      <c r="C17" s="5">
        <v>1960</v>
      </c>
      <c r="D17" s="5">
        <v>650</v>
      </c>
      <c r="E17" s="5">
        <v>1225</v>
      </c>
      <c r="F17" s="5">
        <v>1250</v>
      </c>
      <c r="G17" s="5">
        <v>1300</v>
      </c>
      <c r="H17" s="5">
        <v>1300</v>
      </c>
    </row>
    <row r="18" spans="1:8" x14ac:dyDescent="0.25">
      <c r="A18" s="15"/>
      <c r="B18" s="8" t="s">
        <v>27</v>
      </c>
      <c r="C18" s="5">
        <v>1478</v>
      </c>
      <c r="D18" s="5">
        <v>1294</v>
      </c>
      <c r="E18" s="5">
        <v>1080</v>
      </c>
      <c r="F18" s="5">
        <v>1100</v>
      </c>
      <c r="G18" s="5">
        <v>1300</v>
      </c>
      <c r="H18" s="5">
        <v>1200</v>
      </c>
    </row>
    <row r="19" spans="1:8" x14ac:dyDescent="0.25">
      <c r="A19" s="15"/>
      <c r="B19" s="8" t="s">
        <v>24</v>
      </c>
      <c r="C19" s="5">
        <v>1200</v>
      </c>
      <c r="D19" s="5">
        <v>1075</v>
      </c>
      <c r="E19" s="5">
        <v>1200</v>
      </c>
      <c r="F19" s="5">
        <v>1100</v>
      </c>
      <c r="G19" s="5">
        <v>1100</v>
      </c>
      <c r="H19" s="5">
        <v>1100</v>
      </c>
    </row>
    <row r="20" spans="1:8" x14ac:dyDescent="0.25">
      <c r="A20" s="15"/>
      <c r="B20" s="8" t="s">
        <v>15</v>
      </c>
      <c r="C20" s="5">
        <v>1006</v>
      </c>
      <c r="D20" s="5">
        <v>885</v>
      </c>
      <c r="E20" s="5">
        <v>989</v>
      </c>
      <c r="F20" s="5">
        <v>950</v>
      </c>
      <c r="G20" s="5">
        <v>1000</v>
      </c>
      <c r="H20" s="5">
        <v>1000</v>
      </c>
    </row>
    <row r="21" spans="1:8" x14ac:dyDescent="0.25">
      <c r="A21" s="15"/>
      <c r="B21" s="8" t="s">
        <v>29</v>
      </c>
      <c r="C21" s="5">
        <v>870</v>
      </c>
      <c r="D21" s="5">
        <v>990</v>
      </c>
      <c r="E21" s="5">
        <v>910</v>
      </c>
      <c r="F21" s="5">
        <v>980</v>
      </c>
      <c r="G21" s="5">
        <v>1000</v>
      </c>
      <c r="H21" s="5">
        <v>950</v>
      </c>
    </row>
    <row r="22" spans="1:8" x14ac:dyDescent="0.25">
      <c r="A22" s="15"/>
      <c r="B22" s="8" t="s">
        <v>19</v>
      </c>
      <c r="C22" s="5">
        <v>1265</v>
      </c>
      <c r="D22" s="5">
        <v>830</v>
      </c>
      <c r="E22" s="5">
        <v>950</v>
      </c>
      <c r="F22" s="5">
        <v>1000</v>
      </c>
      <c r="G22" s="5">
        <v>950</v>
      </c>
      <c r="H22" s="5">
        <v>900</v>
      </c>
    </row>
    <row r="23" spans="1:8" x14ac:dyDescent="0.25">
      <c r="A23" s="15"/>
      <c r="B23" s="8" t="s">
        <v>32</v>
      </c>
      <c r="C23" s="5">
        <v>53</v>
      </c>
      <c r="D23" s="5">
        <v>114</v>
      </c>
      <c r="E23" s="5">
        <v>1290</v>
      </c>
      <c r="F23" s="5">
        <v>750</v>
      </c>
      <c r="G23" s="5">
        <v>850</v>
      </c>
      <c r="H23" s="5">
        <v>850</v>
      </c>
    </row>
    <row r="24" spans="1:8" x14ac:dyDescent="0.25">
      <c r="A24" s="15"/>
      <c r="B24" s="8" t="s">
        <v>1</v>
      </c>
      <c r="C24" s="5">
        <v>640</v>
      </c>
      <c r="D24" s="5">
        <v>675</v>
      </c>
      <c r="E24" s="5">
        <v>755</v>
      </c>
      <c r="F24" s="5">
        <v>800</v>
      </c>
      <c r="G24" s="5">
        <v>820</v>
      </c>
      <c r="H24" s="5">
        <v>820</v>
      </c>
    </row>
    <row r="25" spans="1:8" x14ac:dyDescent="0.25">
      <c r="A25" s="15"/>
      <c r="B25" s="8" t="s">
        <v>7</v>
      </c>
      <c r="C25" s="5">
        <v>732</v>
      </c>
      <c r="D25" s="5">
        <v>712</v>
      </c>
      <c r="E25" s="5">
        <v>586</v>
      </c>
      <c r="F25" s="5">
        <v>450</v>
      </c>
      <c r="G25" s="5">
        <v>700</v>
      </c>
      <c r="H25" s="5">
        <v>700</v>
      </c>
    </row>
    <row r="26" spans="1:8" x14ac:dyDescent="0.25">
      <c r="A26" s="15"/>
      <c r="B26" s="8" t="s">
        <v>11</v>
      </c>
      <c r="C26" s="5">
        <v>650</v>
      </c>
      <c r="D26" s="5">
        <v>690</v>
      </c>
      <c r="E26" s="5">
        <v>669</v>
      </c>
      <c r="F26" s="5">
        <v>650</v>
      </c>
      <c r="G26" s="5">
        <v>700</v>
      </c>
      <c r="H26" s="5">
        <v>700</v>
      </c>
    </row>
    <row r="27" spans="1:8" x14ac:dyDescent="0.25">
      <c r="A27" s="15"/>
      <c r="B27" s="8" t="s">
        <v>12</v>
      </c>
      <c r="C27" s="5">
        <v>680</v>
      </c>
      <c r="D27" s="5">
        <v>746</v>
      </c>
      <c r="E27" s="5">
        <v>658</v>
      </c>
      <c r="F27" s="5">
        <v>680</v>
      </c>
      <c r="G27" s="5">
        <v>785</v>
      </c>
      <c r="H27" s="5">
        <v>700</v>
      </c>
    </row>
    <row r="28" spans="1:8" x14ac:dyDescent="0.25">
      <c r="A28" s="15"/>
      <c r="B28" s="8" t="s">
        <v>20</v>
      </c>
      <c r="C28" s="5">
        <v>595</v>
      </c>
      <c r="D28" s="5">
        <v>725</v>
      </c>
      <c r="E28" s="5">
        <v>590</v>
      </c>
      <c r="F28" s="5">
        <v>580</v>
      </c>
      <c r="G28" s="5">
        <v>650</v>
      </c>
      <c r="H28" s="5">
        <v>600</v>
      </c>
    </row>
    <row r="29" spans="1:8" x14ac:dyDescent="0.25">
      <c r="A29" s="15"/>
      <c r="B29" s="8" t="s">
        <v>18</v>
      </c>
      <c r="C29" s="5">
        <v>450</v>
      </c>
      <c r="D29" s="5">
        <v>550</v>
      </c>
      <c r="E29" s="5">
        <v>610</v>
      </c>
      <c r="F29" s="5">
        <v>525</v>
      </c>
      <c r="G29" s="5">
        <v>530</v>
      </c>
      <c r="H29" s="5">
        <v>530</v>
      </c>
    </row>
    <row r="30" spans="1:8" x14ac:dyDescent="0.25">
      <c r="A30" s="15"/>
      <c r="B30" s="8" t="s">
        <v>14</v>
      </c>
      <c r="C30" s="5">
        <v>330</v>
      </c>
      <c r="D30" s="5">
        <v>413</v>
      </c>
      <c r="E30" s="5">
        <v>377</v>
      </c>
      <c r="F30" s="5">
        <v>450</v>
      </c>
      <c r="G30" s="5">
        <v>500</v>
      </c>
      <c r="H30" s="5">
        <v>500</v>
      </c>
    </row>
    <row r="31" spans="1:8" x14ac:dyDescent="0.25">
      <c r="A31" s="15"/>
      <c r="B31" s="8" t="s">
        <v>21</v>
      </c>
      <c r="C31" s="5">
        <v>445</v>
      </c>
      <c r="D31" s="5">
        <v>500</v>
      </c>
      <c r="E31" s="5">
        <v>500</v>
      </c>
      <c r="F31" s="5">
        <v>480</v>
      </c>
      <c r="G31" s="5">
        <v>500</v>
      </c>
      <c r="H31" s="5">
        <v>500</v>
      </c>
    </row>
    <row r="32" spans="1:8" x14ac:dyDescent="0.25">
      <c r="A32" s="15"/>
      <c r="B32" s="8" t="s">
        <v>33</v>
      </c>
      <c r="C32" s="5">
        <v>375</v>
      </c>
      <c r="D32" s="5">
        <v>500</v>
      </c>
      <c r="E32" s="5">
        <v>480</v>
      </c>
      <c r="F32" s="5">
        <v>500</v>
      </c>
      <c r="G32" s="5">
        <v>500</v>
      </c>
      <c r="H32" s="5">
        <v>500</v>
      </c>
    </row>
    <row r="33" spans="1:11" x14ac:dyDescent="0.25">
      <c r="A33" s="15"/>
      <c r="B33" s="8" t="s">
        <v>35</v>
      </c>
      <c r="C33" s="5">
        <v>100</v>
      </c>
      <c r="D33" s="5">
        <v>100</v>
      </c>
      <c r="E33" s="5">
        <v>300</v>
      </c>
      <c r="F33" s="5">
        <v>400</v>
      </c>
      <c r="G33" s="5">
        <v>500</v>
      </c>
      <c r="H33" s="5">
        <v>500</v>
      </c>
    </row>
    <row r="34" spans="1:11" x14ac:dyDescent="0.25">
      <c r="A34" s="15"/>
      <c r="B34" s="8" t="s">
        <v>31</v>
      </c>
      <c r="C34" s="5">
        <v>400</v>
      </c>
      <c r="D34" s="5">
        <v>410</v>
      </c>
      <c r="E34" s="5">
        <v>440</v>
      </c>
      <c r="F34" s="5">
        <v>450</v>
      </c>
      <c r="G34" s="5">
        <v>460</v>
      </c>
      <c r="H34" s="5">
        <v>460</v>
      </c>
    </row>
    <row r="35" spans="1:11" x14ac:dyDescent="0.25">
      <c r="A35" s="15"/>
      <c r="B35" s="8" t="s">
        <v>25</v>
      </c>
      <c r="C35" s="5">
        <v>430</v>
      </c>
      <c r="D35" s="5">
        <v>440</v>
      </c>
      <c r="E35" s="5">
        <v>450</v>
      </c>
      <c r="F35" s="5">
        <v>460</v>
      </c>
      <c r="G35" s="5">
        <v>460</v>
      </c>
      <c r="H35" s="5">
        <v>460</v>
      </c>
    </row>
    <row r="36" spans="1:11" x14ac:dyDescent="0.25">
      <c r="A36" s="15"/>
      <c r="B36" s="8" t="s">
        <v>17</v>
      </c>
      <c r="C36" s="5">
        <v>360</v>
      </c>
      <c r="D36" s="5">
        <v>430</v>
      </c>
      <c r="E36" s="5">
        <v>496</v>
      </c>
      <c r="F36" s="5">
        <v>450</v>
      </c>
      <c r="G36" s="5">
        <v>450</v>
      </c>
      <c r="H36" s="5">
        <v>450</v>
      </c>
    </row>
    <row r="37" spans="1:11" x14ac:dyDescent="0.25">
      <c r="A37" s="15"/>
      <c r="B37" s="8" t="s">
        <v>0</v>
      </c>
      <c r="C37" s="5">
        <v>11289</v>
      </c>
      <c r="D37" s="5">
        <v>11955</v>
      </c>
      <c r="E37" s="5">
        <v>12643</v>
      </c>
      <c r="F37" s="5">
        <v>11023</v>
      </c>
      <c r="G37" s="5">
        <v>11068</v>
      </c>
      <c r="H37" s="5">
        <v>10948</v>
      </c>
    </row>
    <row r="38" spans="1:11" x14ac:dyDescent="0.25">
      <c r="A38" s="3"/>
      <c r="B38" s="8" t="s">
        <v>39</v>
      </c>
      <c r="C38" s="5">
        <v>2834</v>
      </c>
      <c r="D38" s="5">
        <v>2978</v>
      </c>
      <c r="E38" s="5">
        <v>2315</v>
      </c>
      <c r="F38" s="5">
        <v>2396</v>
      </c>
      <c r="G38" s="5">
        <v>2308</v>
      </c>
      <c r="H38" s="5">
        <v>2153</v>
      </c>
    </row>
    <row r="39" spans="1:11" x14ac:dyDescent="0.25">
      <c r="B39" s="8" t="s">
        <v>36</v>
      </c>
      <c r="C39" s="5">
        <f>SUM(C11:C38)</f>
        <v>39948</v>
      </c>
      <c r="D39" s="5">
        <f t="shared" ref="D39:H39" si="0">SUM(D11:D38)</f>
        <v>39466</v>
      </c>
      <c r="E39" s="5">
        <f t="shared" si="0"/>
        <v>43297</v>
      </c>
      <c r="F39" s="5">
        <f t="shared" si="0"/>
        <v>42464</v>
      </c>
      <c r="G39" s="5">
        <f t="shared" si="0"/>
        <v>42231</v>
      </c>
      <c r="H39" s="5">
        <f t="shared" si="0"/>
        <v>42021</v>
      </c>
    </row>
    <row r="41" spans="1:11" x14ac:dyDescent="0.25">
      <c r="B41" s="10" t="s">
        <v>5</v>
      </c>
      <c r="C41" s="10"/>
      <c r="D41" s="10"/>
      <c r="E41" s="10"/>
      <c r="F41" s="10"/>
      <c r="G41" s="10"/>
      <c r="H41" s="10"/>
      <c r="I41" s="10"/>
      <c r="J41" s="10"/>
      <c r="K41" s="10"/>
    </row>
    <row r="42" spans="1:11" x14ac:dyDescent="0.25">
      <c r="B42" s="11" t="s">
        <v>13</v>
      </c>
      <c r="C42" s="11"/>
      <c r="D42" s="11"/>
      <c r="E42" s="11"/>
      <c r="F42" s="11"/>
      <c r="G42" s="11"/>
      <c r="H42" s="11"/>
      <c r="I42" s="11"/>
      <c r="J42" s="11"/>
      <c r="K42" s="11"/>
    </row>
  </sheetData>
  <mergeCells count="4">
    <mergeCell ref="C8:H8"/>
    <mergeCell ref="B41:K41"/>
    <mergeCell ref="B42:K42"/>
    <mergeCell ref="B7:H7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2013-06-17T16:09:00Z</dcterms:created>
  <dcterms:modified xsi:type="dcterms:W3CDTF">2015-10-15T20:20:01Z</dcterms:modified>
</cp:coreProperties>
</file>