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Datos Productivos\Avena\"/>
    </mc:Choice>
  </mc:AlternateContent>
  <xr:revisionPtr revIDLastSave="0" documentId="13_ncr:1_{C8DCF423-0B76-441F-84E3-2FD06EE9D735}" xr6:coauthVersionLast="47" xr6:coauthVersionMax="47" xr10:uidLastSave="{00000000-0000-0000-0000-000000000000}"/>
  <bookViews>
    <workbookView xWindow="-120" yWindow="-120" windowWidth="29040" windowHeight="15840" xr2:uid="{B062DCB2-678D-40EC-8E3A-B5087BF1EB18}"/>
  </bookViews>
  <sheets>
    <sheet name="Avena" sheetId="1" r:id="rId1"/>
  </sheets>
  <definedNames>
    <definedName name="_xlnm._FilterDatabase" localSheetId="0" hidden="1">Avena!$B$8:$G$50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1" l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</calcChain>
</file>

<file path=xl/sharedStrings.xml><?xml version="1.0" encoding="utf-8"?>
<sst xmlns="http://schemas.openxmlformats.org/spreadsheetml/2006/main" count="53" uniqueCount="52">
  <si>
    <t>Datos Productivos Avena</t>
  </si>
  <si>
    <t>Temporada</t>
  </si>
  <si>
    <t>Superficie</t>
  </si>
  <si>
    <t>Producción</t>
  </si>
  <si>
    <t>Rendimiento</t>
  </si>
  <si>
    <t>Total Superficie Cultivos Anuales</t>
  </si>
  <si>
    <t>Participación Avena</t>
  </si>
  <si>
    <t>(Hectáreas)</t>
  </si>
  <si>
    <t>(Toneladas)</t>
  </si>
  <si>
    <t>(QQ/Hás.)</t>
  </si>
  <si>
    <t>2018/19</t>
  </si>
  <si>
    <t>2017/18</t>
  </si>
  <si>
    <t>2016/17</t>
  </si>
  <si>
    <t>2015/16</t>
  </si>
  <si>
    <t>2014/15</t>
  </si>
  <si>
    <t>2013/14</t>
  </si>
  <si>
    <t>2012/13</t>
  </si>
  <si>
    <t>2011/12</t>
  </si>
  <si>
    <t>2010/11</t>
  </si>
  <si>
    <t>2009/10</t>
  </si>
  <si>
    <t>2008/09</t>
  </si>
  <si>
    <t>2007/08</t>
  </si>
  <si>
    <t>2006/07</t>
  </si>
  <si>
    <t>2005/06</t>
  </si>
  <si>
    <t>2004/05</t>
  </si>
  <si>
    <t>2003/04</t>
  </si>
  <si>
    <t>2002/03</t>
  </si>
  <si>
    <t>2001/02</t>
  </si>
  <si>
    <t>2000/01</t>
  </si>
  <si>
    <t>1999/00</t>
  </si>
  <si>
    <t>1998/99</t>
  </si>
  <si>
    <t>1997/98</t>
  </si>
  <si>
    <t>1996/97</t>
  </si>
  <si>
    <t>1995/96</t>
  </si>
  <si>
    <t>1994/95</t>
  </si>
  <si>
    <t>1993/94</t>
  </si>
  <si>
    <t>1992/93</t>
  </si>
  <si>
    <t>1991/92</t>
  </si>
  <si>
    <t>1990/91</t>
  </si>
  <si>
    <t>1989/90</t>
  </si>
  <si>
    <t>1988/89</t>
  </si>
  <si>
    <t>1987/88</t>
  </si>
  <si>
    <t>1986/87</t>
  </si>
  <si>
    <t>1985/86</t>
  </si>
  <si>
    <t>1984/85</t>
  </si>
  <si>
    <t>1983/84</t>
  </si>
  <si>
    <t>1982/83</t>
  </si>
  <si>
    <t>1981/82</t>
  </si>
  <si>
    <t>1980/81</t>
  </si>
  <si>
    <t>1979/80</t>
  </si>
  <si>
    <t>Fuente: Elaborado con información de ODEPA, basado en información de INE.</t>
  </si>
  <si>
    <t>2019/20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</si>
</sst>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#,##0.0"/>
    <numFmt numFmtId="166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3" fontId="0" fillId="0" borderId="1" xfId="1" applyNumberFormat="1" applyFont="1" applyBorder="1"/>
    <xf numFmtId="3" fontId="0" fillId="0" borderId="1" xfId="0" applyNumberFormat="1" applyBorder="1"/>
    <xf numFmtId="165" fontId="0" fillId="0" borderId="1" xfId="0" applyNumberFormat="1" applyBorder="1"/>
    <xf numFmtId="9" fontId="0" fillId="0" borderId="1" xfId="2" applyFont="1" applyBorder="1"/>
    <xf numFmtId="165" fontId="0" fillId="0" borderId="1" xfId="1" applyNumberFormat="1" applyFont="1" applyBorder="1"/>
    <xf numFmtId="166" fontId="0" fillId="0" borderId="0" xfId="1" applyNumberFormat="1" applyFont="1"/>
    <xf numFmtId="9" fontId="0" fillId="0" borderId="0" xfId="2" applyFont="1"/>
    <xf numFmtId="0" fontId="4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2</xdr:col>
      <xdr:colOff>1071710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1BFE669-52FA-4641-8474-0331A30A68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820" y="76201"/>
          <a:ext cx="2121365" cy="6934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D535C-B7DD-4728-B498-25162883B544}">
  <sheetPr filterMode="1"/>
  <dimension ref="B7:J54"/>
  <sheetViews>
    <sheetView showGridLines="0" tabSelected="1" zoomScale="90" zoomScaleNormal="90" zoomScalePageLayoutView="90" workbookViewId="0">
      <selection activeCell="G56" sqref="G56"/>
    </sheetView>
  </sheetViews>
  <sheetFormatPr baseColWidth="10" defaultRowHeight="15" x14ac:dyDescent="0.25"/>
  <cols>
    <col min="2" max="7" width="17" customWidth="1"/>
  </cols>
  <sheetData>
    <row r="7" spans="2:7" x14ac:dyDescent="0.25">
      <c r="B7" s="12" t="s">
        <v>0</v>
      </c>
      <c r="C7" s="12"/>
      <c r="D7" s="12"/>
      <c r="E7" s="12"/>
      <c r="F7" s="12"/>
      <c r="G7" s="12"/>
    </row>
    <row r="8" spans="2:7" ht="30" x14ac:dyDescent="0.25">
      <c r="B8" s="13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5" t="s">
        <v>6</v>
      </c>
    </row>
    <row r="9" spans="2:7" ht="14.65" hidden="1" customHeight="1" x14ac:dyDescent="0.25">
      <c r="B9" s="14"/>
      <c r="C9" s="2" t="s">
        <v>7</v>
      </c>
      <c r="D9" s="2" t="s">
        <v>8</v>
      </c>
      <c r="E9" s="2" t="s">
        <v>9</v>
      </c>
      <c r="F9" s="2" t="s">
        <v>7</v>
      </c>
      <c r="G9" s="16"/>
    </row>
    <row r="10" spans="2:7" ht="14.65" customHeight="1" x14ac:dyDescent="0.25">
      <c r="B10" s="3" t="s">
        <v>51</v>
      </c>
      <c r="C10" s="4">
        <v>112640</v>
      </c>
      <c r="D10" s="5"/>
      <c r="E10" s="6"/>
      <c r="F10" s="4">
        <v>601874</v>
      </c>
      <c r="G10" s="7">
        <f t="shared" ref="G10" si="0">C10/F10</f>
        <v>0.18714880523165978</v>
      </c>
    </row>
    <row r="11" spans="2:7" ht="14.65" customHeight="1" x14ac:dyDescent="0.25">
      <c r="B11" s="3" t="s">
        <v>10</v>
      </c>
      <c r="C11" s="4">
        <v>74617</v>
      </c>
      <c r="D11" s="5">
        <v>384922.1</v>
      </c>
      <c r="E11" s="6">
        <v>51.586381119584011</v>
      </c>
      <c r="F11" s="4">
        <v>621105</v>
      </c>
      <c r="G11" s="7">
        <f t="shared" ref="G11:G50" si="1">C11/F11</f>
        <v>0.12013588684682944</v>
      </c>
    </row>
    <row r="12" spans="2:7" ht="14.65" customHeight="1" x14ac:dyDescent="0.25">
      <c r="B12" s="3" t="s">
        <v>11</v>
      </c>
      <c r="C12" s="4">
        <v>107528</v>
      </c>
      <c r="D12" s="5">
        <v>571471.35</v>
      </c>
      <c r="E12" s="6">
        <v>52.12050241927232</v>
      </c>
      <c r="F12" s="4">
        <v>696341</v>
      </c>
      <c r="G12" s="7">
        <f t="shared" si="1"/>
        <v>0.15441859663584365</v>
      </c>
    </row>
    <row r="13" spans="2:7" ht="14.65" customHeight="1" x14ac:dyDescent="0.25">
      <c r="B13" s="3" t="s">
        <v>12</v>
      </c>
      <c r="C13" s="4">
        <v>136818</v>
      </c>
      <c r="D13" s="5">
        <v>713102.29</v>
      </c>
      <c r="E13" s="6">
        <v>52.12050241927232</v>
      </c>
      <c r="F13" s="4">
        <v>684552</v>
      </c>
      <c r="G13" s="7">
        <f t="shared" si="1"/>
        <v>0.19986502121095256</v>
      </c>
    </row>
    <row r="14" spans="2:7" ht="14.65" customHeight="1" x14ac:dyDescent="0.25">
      <c r="B14" s="3" t="s">
        <v>13</v>
      </c>
      <c r="C14" s="4">
        <v>107805</v>
      </c>
      <c r="D14" s="5">
        <v>533080.4</v>
      </c>
      <c r="E14" s="6">
        <v>49.4</v>
      </c>
      <c r="F14" s="4">
        <v>734167</v>
      </c>
      <c r="G14" s="7">
        <f t="shared" si="1"/>
        <v>0.14683988792740615</v>
      </c>
    </row>
    <row r="15" spans="2:7" ht="14.65" customHeight="1" x14ac:dyDescent="0.25">
      <c r="B15" s="3" t="s">
        <v>14</v>
      </c>
      <c r="C15" s="4">
        <v>90449</v>
      </c>
      <c r="D15" s="5">
        <v>421048.1</v>
      </c>
      <c r="E15" s="6">
        <v>46.550885029132438</v>
      </c>
      <c r="F15" s="4">
        <v>704577</v>
      </c>
      <c r="G15" s="7">
        <f t="shared" si="1"/>
        <v>0.12837347798750173</v>
      </c>
    </row>
    <row r="16" spans="2:7" ht="15.75" customHeight="1" x14ac:dyDescent="0.25">
      <c r="B16" s="3" t="s">
        <v>15</v>
      </c>
      <c r="C16" s="4">
        <v>136339</v>
      </c>
      <c r="D16" s="5">
        <v>609925.83000000007</v>
      </c>
      <c r="E16" s="6">
        <v>44.735976499754294</v>
      </c>
      <c r="F16" s="4">
        <v>719973</v>
      </c>
      <c r="G16" s="7">
        <f t="shared" si="1"/>
        <v>0.18936682347810266</v>
      </c>
    </row>
    <row r="17" spans="2:7" ht="14.65" customHeight="1" x14ac:dyDescent="0.25">
      <c r="B17" s="3" t="s">
        <v>16</v>
      </c>
      <c r="C17" s="4">
        <v>126833</v>
      </c>
      <c r="D17" s="5">
        <v>680381.9</v>
      </c>
      <c r="E17" s="6">
        <v>53.643917592424685</v>
      </c>
      <c r="F17" s="4">
        <v>743223</v>
      </c>
      <c r="G17" s="7">
        <f t="shared" si="1"/>
        <v>0.1706526843222021</v>
      </c>
    </row>
    <row r="18" spans="2:7" ht="14.65" customHeight="1" x14ac:dyDescent="0.25">
      <c r="B18" s="3" t="s">
        <v>17</v>
      </c>
      <c r="C18" s="4">
        <v>100936</v>
      </c>
      <c r="D18" s="4">
        <v>450798</v>
      </c>
      <c r="E18" s="8">
        <v>44.7</v>
      </c>
      <c r="F18" s="4">
        <v>689227</v>
      </c>
      <c r="G18" s="7">
        <f t="shared" si="1"/>
        <v>0.14644812231674034</v>
      </c>
    </row>
    <row r="19" spans="2:7" ht="14.65" customHeight="1" x14ac:dyDescent="0.25">
      <c r="B19" s="3" t="s">
        <v>18</v>
      </c>
      <c r="C19" s="4">
        <v>105643</v>
      </c>
      <c r="D19" s="4">
        <v>563812</v>
      </c>
      <c r="E19" s="8">
        <v>53.4</v>
      </c>
      <c r="F19" s="4">
        <v>719182</v>
      </c>
      <c r="G19" s="7">
        <f t="shared" si="1"/>
        <v>0.14689327597186805</v>
      </c>
    </row>
    <row r="20" spans="2:7" ht="14.65" hidden="1" customHeight="1" x14ac:dyDescent="0.25">
      <c r="B20" s="3" t="s">
        <v>19</v>
      </c>
      <c r="C20" s="4">
        <v>75873</v>
      </c>
      <c r="D20" s="4">
        <v>380852.7</v>
      </c>
      <c r="E20" s="8">
        <v>50.2</v>
      </c>
      <c r="F20" s="4">
        <v>674090</v>
      </c>
      <c r="G20" s="7">
        <f t="shared" si="1"/>
        <v>0.11255618685932145</v>
      </c>
    </row>
    <row r="21" spans="2:7" ht="14.65" hidden="1" customHeight="1" x14ac:dyDescent="0.25">
      <c r="B21" s="3" t="s">
        <v>20</v>
      </c>
      <c r="C21" s="4">
        <v>101101</v>
      </c>
      <c r="D21" s="4">
        <v>344211.6</v>
      </c>
      <c r="E21" s="8">
        <v>34.046310125518048</v>
      </c>
      <c r="F21" s="4">
        <v>714443</v>
      </c>
      <c r="G21" s="7">
        <f t="shared" si="1"/>
        <v>0.14151023944527416</v>
      </c>
    </row>
    <row r="22" spans="2:7" ht="14.65" hidden="1" customHeight="1" x14ac:dyDescent="0.25">
      <c r="B22" s="3" t="s">
        <v>21</v>
      </c>
      <c r="C22" s="4">
        <v>97936</v>
      </c>
      <c r="D22" s="4">
        <v>383759.1</v>
      </c>
      <c r="E22" s="8">
        <v>39.184681833033821</v>
      </c>
      <c r="F22" s="4">
        <v>698496</v>
      </c>
      <c r="G22" s="7">
        <f t="shared" si="1"/>
        <v>0.14020982224665568</v>
      </c>
    </row>
    <row r="23" spans="2:7" ht="14.65" hidden="1" customHeight="1" x14ac:dyDescent="0.25">
      <c r="B23" s="3" t="s">
        <v>22</v>
      </c>
      <c r="C23" s="4">
        <v>82471.43000008323</v>
      </c>
      <c r="D23" s="4">
        <v>341911</v>
      </c>
      <c r="E23" s="8">
        <v>41.77</v>
      </c>
      <c r="F23" s="4">
        <v>645562.56001065217</v>
      </c>
      <c r="G23" s="7">
        <f t="shared" si="1"/>
        <v>0.1277512593027737</v>
      </c>
    </row>
    <row r="24" spans="2:7" hidden="1" x14ac:dyDescent="0.25">
      <c r="B24" s="3" t="s">
        <v>23</v>
      </c>
      <c r="C24" s="4">
        <v>90190</v>
      </c>
      <c r="D24" s="4">
        <v>435040.9</v>
      </c>
      <c r="E24" s="8">
        <v>48.236046124847547</v>
      </c>
      <c r="F24" s="4">
        <v>772797</v>
      </c>
      <c r="G24" s="7">
        <f t="shared" si="1"/>
        <v>0.1167059395934508</v>
      </c>
    </row>
    <row r="25" spans="2:7" hidden="1" x14ac:dyDescent="0.25">
      <c r="B25" s="3" t="s">
        <v>24</v>
      </c>
      <c r="C25" s="4">
        <v>76680</v>
      </c>
      <c r="D25" s="4">
        <v>357352.3</v>
      </c>
      <c r="E25" s="8">
        <v>46.60306468440271</v>
      </c>
      <c r="F25" s="4">
        <v>852251</v>
      </c>
      <c r="G25" s="7">
        <f t="shared" si="1"/>
        <v>8.9973493724266676E-2</v>
      </c>
    </row>
    <row r="26" spans="2:7" hidden="1" x14ac:dyDescent="0.25">
      <c r="B26" s="3" t="s">
        <v>25</v>
      </c>
      <c r="C26" s="4">
        <v>122580</v>
      </c>
      <c r="D26" s="4">
        <v>538599.5</v>
      </c>
      <c r="E26" s="8">
        <v>43.938611519007992</v>
      </c>
      <c r="F26" s="4">
        <v>867502</v>
      </c>
      <c r="G26" s="7">
        <f t="shared" si="1"/>
        <v>0.14130226789102504</v>
      </c>
    </row>
    <row r="27" spans="2:7" hidden="1" x14ac:dyDescent="0.25">
      <c r="B27" s="3" t="s">
        <v>26</v>
      </c>
      <c r="C27" s="4">
        <v>104620</v>
      </c>
      <c r="D27" s="4">
        <v>488049.8</v>
      </c>
      <c r="E27" s="8">
        <v>46.649761039954122</v>
      </c>
      <c r="F27" s="4">
        <v>833022</v>
      </c>
      <c r="G27" s="7">
        <f t="shared" si="1"/>
        <v>0.12559092076799894</v>
      </c>
    </row>
    <row r="28" spans="2:7" hidden="1" x14ac:dyDescent="0.25">
      <c r="B28" s="3" t="s">
        <v>27</v>
      </c>
      <c r="C28" s="4">
        <v>93250</v>
      </c>
      <c r="D28" s="4">
        <v>416296.7</v>
      </c>
      <c r="E28" s="8">
        <v>44.643077747989274</v>
      </c>
      <c r="F28" s="4">
        <v>833119</v>
      </c>
      <c r="G28" s="7">
        <f t="shared" si="1"/>
        <v>0.11192878808429528</v>
      </c>
    </row>
    <row r="29" spans="2:7" hidden="1" x14ac:dyDescent="0.25">
      <c r="B29" s="3" t="s">
        <v>28</v>
      </c>
      <c r="C29" s="4">
        <v>89610</v>
      </c>
      <c r="D29" s="4">
        <v>344527.4</v>
      </c>
      <c r="E29" s="8">
        <v>38.447427742439459</v>
      </c>
      <c r="F29" s="4">
        <v>829344</v>
      </c>
      <c r="G29" s="7">
        <f t="shared" si="1"/>
        <v>0.10804925338580854</v>
      </c>
    </row>
    <row r="30" spans="2:7" hidden="1" x14ac:dyDescent="0.25">
      <c r="B30" s="3" t="s">
        <v>29</v>
      </c>
      <c r="C30" s="4">
        <v>88701</v>
      </c>
      <c r="D30" s="4">
        <v>247935.7</v>
      </c>
      <c r="E30" s="8">
        <v>27.951849471821063</v>
      </c>
      <c r="F30" s="4">
        <v>794480</v>
      </c>
      <c r="G30" s="7">
        <f t="shared" si="1"/>
        <v>0.11164661162017923</v>
      </c>
    </row>
    <row r="31" spans="2:7" hidden="1" x14ac:dyDescent="0.25">
      <c r="B31" s="3" t="s">
        <v>30</v>
      </c>
      <c r="C31" s="4">
        <v>79402</v>
      </c>
      <c r="D31" s="4">
        <v>201276.5</v>
      </c>
      <c r="E31" s="8">
        <v>25.349046623510741</v>
      </c>
      <c r="F31" s="4">
        <v>739184</v>
      </c>
      <c r="G31" s="7">
        <f t="shared" si="1"/>
        <v>0.10741845061581419</v>
      </c>
    </row>
    <row r="32" spans="2:7" hidden="1" x14ac:dyDescent="0.25">
      <c r="B32" s="3" t="s">
        <v>31</v>
      </c>
      <c r="C32" s="4">
        <v>74889</v>
      </c>
      <c r="D32" s="4">
        <v>250154.8</v>
      </c>
      <c r="E32" s="8">
        <v>33.403410380696762</v>
      </c>
      <c r="F32" s="4">
        <v>821398</v>
      </c>
      <c r="G32" s="7">
        <f>C32/F32</f>
        <v>9.1172610598029211E-2</v>
      </c>
    </row>
    <row r="33" spans="2:7" hidden="1" x14ac:dyDescent="0.25">
      <c r="B33" s="3" t="s">
        <v>32</v>
      </c>
      <c r="C33" s="4">
        <v>104369.2</v>
      </c>
      <c r="D33" s="4">
        <v>335885.8</v>
      </c>
      <c r="E33" s="8">
        <v>32.182463791999936</v>
      </c>
      <c r="F33" s="4">
        <v>835363.60000000009</v>
      </c>
      <c r="G33" s="7">
        <f t="shared" si="1"/>
        <v>0.12493864946952439</v>
      </c>
    </row>
    <row r="34" spans="2:7" hidden="1" x14ac:dyDescent="0.25">
      <c r="B34" s="3" t="s">
        <v>33</v>
      </c>
      <c r="C34" s="4">
        <v>80868</v>
      </c>
      <c r="D34" s="4">
        <v>199627</v>
      </c>
      <c r="E34" s="8">
        <v>24.685536924370581</v>
      </c>
      <c r="F34" s="4">
        <v>832197</v>
      </c>
      <c r="G34" s="7">
        <f t="shared" si="1"/>
        <v>9.7174106611775821E-2</v>
      </c>
    </row>
    <row r="35" spans="2:7" hidden="1" x14ac:dyDescent="0.25">
      <c r="B35" s="3" t="s">
        <v>34</v>
      </c>
      <c r="C35" s="4">
        <v>65060</v>
      </c>
      <c r="D35" s="4">
        <v>201686</v>
      </c>
      <c r="E35" s="8">
        <v>31</v>
      </c>
      <c r="F35" s="4">
        <v>845889</v>
      </c>
      <c r="G35" s="7">
        <f t="shared" si="1"/>
        <v>7.691316472965129E-2</v>
      </c>
    </row>
    <row r="36" spans="2:7" hidden="1" x14ac:dyDescent="0.25">
      <c r="B36" s="3" t="s">
        <v>35</v>
      </c>
      <c r="C36" s="4">
        <v>57930</v>
      </c>
      <c r="D36" s="4">
        <v>176434.2</v>
      </c>
      <c r="E36" s="8">
        <v>30.456447436561366</v>
      </c>
      <c r="F36" s="4">
        <v>806332</v>
      </c>
      <c r="G36" s="7">
        <f t="shared" si="1"/>
        <v>7.184385588070423E-2</v>
      </c>
    </row>
    <row r="37" spans="2:7" hidden="1" x14ac:dyDescent="0.25">
      <c r="B37" s="3" t="s">
        <v>36</v>
      </c>
      <c r="C37" s="4">
        <v>68190</v>
      </c>
      <c r="D37" s="4">
        <v>202435.20000000001</v>
      </c>
      <c r="E37" s="8">
        <v>29.686933567971842</v>
      </c>
      <c r="F37" s="4">
        <v>852361</v>
      </c>
      <c r="G37" s="7">
        <f t="shared" si="1"/>
        <v>8.0001313997238255E-2</v>
      </c>
    </row>
    <row r="38" spans="2:7" hidden="1" x14ac:dyDescent="0.25">
      <c r="B38" s="3" t="s">
        <v>37</v>
      </c>
      <c r="C38" s="4">
        <v>63600</v>
      </c>
      <c r="D38" s="4">
        <v>182699</v>
      </c>
      <c r="E38" s="8">
        <v>28.726257861635219</v>
      </c>
      <c r="F38" s="4">
        <v>976390</v>
      </c>
      <c r="G38" s="7">
        <f t="shared" si="1"/>
        <v>6.5137905959708725E-2</v>
      </c>
    </row>
    <row r="39" spans="2:7" hidden="1" x14ac:dyDescent="0.25">
      <c r="B39" s="3" t="s">
        <v>38</v>
      </c>
      <c r="C39" s="4">
        <v>76540</v>
      </c>
      <c r="D39" s="4">
        <v>206684</v>
      </c>
      <c r="E39" s="8">
        <v>27.003396916644892</v>
      </c>
      <c r="F39" s="4">
        <v>986305.4</v>
      </c>
      <c r="G39" s="7">
        <f t="shared" si="1"/>
        <v>7.7602738462143675E-2</v>
      </c>
    </row>
    <row r="40" spans="2:7" hidden="1" x14ac:dyDescent="0.25">
      <c r="B40" s="3" t="s">
        <v>39</v>
      </c>
      <c r="C40" s="4">
        <v>78300</v>
      </c>
      <c r="D40" s="4">
        <v>205465</v>
      </c>
      <c r="E40" s="8">
        <v>26.24074074074074</v>
      </c>
      <c r="F40" s="4">
        <v>1081500</v>
      </c>
      <c r="G40" s="7">
        <f t="shared" si="1"/>
        <v>7.2399445214979194E-2</v>
      </c>
    </row>
    <row r="41" spans="2:7" hidden="1" x14ac:dyDescent="0.25">
      <c r="B41" s="3" t="s">
        <v>40</v>
      </c>
      <c r="C41" s="4">
        <v>68690</v>
      </c>
      <c r="D41" s="4">
        <v>164525</v>
      </c>
      <c r="E41" s="8">
        <v>23.951812490901151</v>
      </c>
      <c r="F41" s="4">
        <v>1105272</v>
      </c>
      <c r="G41" s="7">
        <f t="shared" si="1"/>
        <v>6.2147598057310779E-2</v>
      </c>
    </row>
    <row r="42" spans="2:7" hidden="1" x14ac:dyDescent="0.25">
      <c r="B42" s="3" t="s">
        <v>41</v>
      </c>
      <c r="C42" s="4">
        <v>60710</v>
      </c>
      <c r="D42" s="4">
        <v>156934</v>
      </c>
      <c r="E42" s="8">
        <v>25.849777631362215</v>
      </c>
      <c r="F42" s="4">
        <v>1131405</v>
      </c>
      <c r="G42" s="7">
        <f t="shared" si="1"/>
        <v>5.3658946177540315E-2</v>
      </c>
    </row>
    <row r="43" spans="2:7" hidden="1" x14ac:dyDescent="0.25">
      <c r="B43" s="3" t="s">
        <v>42</v>
      </c>
      <c r="C43" s="4">
        <v>55510</v>
      </c>
      <c r="D43" s="4">
        <v>127541</v>
      </c>
      <c r="E43" s="8">
        <v>22.976220500810665</v>
      </c>
      <c r="F43" s="4">
        <v>1221209</v>
      </c>
      <c r="G43" s="7">
        <f t="shared" si="1"/>
        <v>4.5454954884872285E-2</v>
      </c>
    </row>
    <row r="44" spans="2:7" hidden="1" x14ac:dyDescent="0.25">
      <c r="B44" s="3" t="s">
        <v>43</v>
      </c>
      <c r="C44" s="4">
        <v>63860</v>
      </c>
      <c r="D44" s="4">
        <v>124354</v>
      </c>
      <c r="E44" s="8">
        <v>19.4729094895083</v>
      </c>
      <c r="F44" s="4">
        <v>1150587</v>
      </c>
      <c r="G44" s="7">
        <f t="shared" si="1"/>
        <v>5.5502104577924136E-2</v>
      </c>
    </row>
    <row r="45" spans="2:7" hidden="1" x14ac:dyDescent="0.25">
      <c r="B45" s="3" t="s">
        <v>44</v>
      </c>
      <c r="C45" s="4">
        <v>84920</v>
      </c>
      <c r="D45" s="4">
        <v>170361</v>
      </c>
      <c r="E45" s="8">
        <v>20.061351860574657</v>
      </c>
      <c r="F45" s="4">
        <v>1095928</v>
      </c>
      <c r="G45" s="7">
        <f t="shared" si="1"/>
        <v>7.7486842201312495E-2</v>
      </c>
    </row>
    <row r="46" spans="2:7" hidden="1" x14ac:dyDescent="0.25">
      <c r="B46" s="3" t="s">
        <v>45</v>
      </c>
      <c r="C46" s="4">
        <v>96250</v>
      </c>
      <c r="D46" s="4">
        <v>163036</v>
      </c>
      <c r="E46" s="8">
        <v>16.938805194805195</v>
      </c>
      <c r="F46" s="4">
        <v>1053048</v>
      </c>
      <c r="G46" s="7">
        <f t="shared" si="1"/>
        <v>9.1401341629251467E-2</v>
      </c>
    </row>
    <row r="47" spans="2:7" hidden="1" x14ac:dyDescent="0.25">
      <c r="B47" s="3" t="s">
        <v>46</v>
      </c>
      <c r="C47" s="4">
        <v>84850</v>
      </c>
      <c r="D47" s="4">
        <v>146328</v>
      </c>
      <c r="E47" s="8">
        <v>17.245492044784914</v>
      </c>
      <c r="F47" s="4">
        <v>872926</v>
      </c>
      <c r="G47" s="7">
        <f t="shared" si="1"/>
        <v>9.7201824667841261E-2</v>
      </c>
    </row>
    <row r="48" spans="2:7" hidden="1" x14ac:dyDescent="0.25">
      <c r="B48" s="3" t="s">
        <v>47</v>
      </c>
      <c r="C48" s="4">
        <v>68330</v>
      </c>
      <c r="D48" s="4">
        <v>117623</v>
      </c>
      <c r="E48" s="8">
        <v>17.213961656666179</v>
      </c>
      <c r="F48" s="4">
        <v>946854</v>
      </c>
      <c r="G48" s="7">
        <f t="shared" si="1"/>
        <v>7.2165296867310061E-2</v>
      </c>
    </row>
    <row r="49" spans="2:10" hidden="1" x14ac:dyDescent="0.25">
      <c r="B49" s="3" t="s">
        <v>48</v>
      </c>
      <c r="C49" s="4">
        <v>80110</v>
      </c>
      <c r="D49" s="4">
        <v>130656</v>
      </c>
      <c r="E49" s="8">
        <v>16.309574335288978</v>
      </c>
      <c r="F49" s="4">
        <v>1081009</v>
      </c>
      <c r="G49" s="7">
        <f t="shared" si="1"/>
        <v>7.4106691063626662E-2</v>
      </c>
    </row>
    <row r="50" spans="2:10" hidden="1" x14ac:dyDescent="0.25">
      <c r="B50" s="3" t="s">
        <v>49</v>
      </c>
      <c r="C50" s="4">
        <v>92380</v>
      </c>
      <c r="D50" s="4">
        <v>172587</v>
      </c>
      <c r="E50" s="8">
        <v>18.682290539077723</v>
      </c>
      <c r="F50" s="4">
        <v>1239198</v>
      </c>
      <c r="G50" s="7">
        <f t="shared" si="1"/>
        <v>7.4548215862194747E-2</v>
      </c>
    </row>
    <row r="51" spans="2:10" x14ac:dyDescent="0.25">
      <c r="C51" s="9"/>
      <c r="F51" s="9"/>
      <c r="G51" s="10"/>
    </row>
    <row r="52" spans="2:10" x14ac:dyDescent="0.25">
      <c r="C52" s="9"/>
      <c r="F52" s="9"/>
      <c r="G52" s="10"/>
    </row>
    <row r="53" spans="2:10" x14ac:dyDescent="0.25">
      <c r="B53" s="17" t="s">
        <v>50</v>
      </c>
      <c r="C53" s="17"/>
      <c r="D53" s="17"/>
      <c r="E53" s="17"/>
      <c r="F53" s="17"/>
      <c r="G53" s="17"/>
      <c r="H53" s="17"/>
      <c r="I53" s="17"/>
      <c r="J53" s="17"/>
    </row>
    <row r="54" spans="2:10" x14ac:dyDescent="0.25">
      <c r="B54" s="11"/>
      <c r="C54" s="11"/>
      <c r="D54" s="11"/>
      <c r="E54" s="11"/>
      <c r="F54" s="11"/>
      <c r="G54" s="11"/>
      <c r="H54" s="11"/>
      <c r="I54" s="11"/>
      <c r="J54" s="11"/>
    </row>
  </sheetData>
  <autoFilter ref="B8:G50" xr:uid="{9C2D535C-B7DD-4728-B498-25162883B544}">
    <filterColumn colId="0">
      <filters>
        <filter val="2010/11"/>
        <filter val="2011/12"/>
        <filter val="2012/13"/>
        <filter val="2013/14"/>
        <filter val="2014/15"/>
        <filter val="2015/16"/>
        <filter val="2016/17"/>
        <filter val="2017/18"/>
        <filter val="2018/19"/>
        <filter val="2019/20"/>
      </filters>
    </filterColumn>
  </autoFilter>
  <mergeCells count="4">
    <mergeCell ref="B7:G7"/>
    <mergeCell ref="B8:B9"/>
    <mergeCell ref="G8:G9"/>
    <mergeCell ref="B53:J53"/>
  </mergeCells>
  <pageMargins left="0.7" right="0.7" top="0.75" bottom="0.75" header="0.3" footer="0.3"/>
  <pageSetup orientation="portrait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2020-08-19T19:42:57Z</dcterms:created>
  <dcterms:modified xsi:type="dcterms:W3CDTF">2021-07-02T19:10:01Z</dcterms:modified>
</cp:coreProperties>
</file>