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Molienda Nacional" sheetId="1" r:id="rId1"/>
    <sheet name="Hoja1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E26" i="1" l="1"/>
  <c r="D26" i="1" l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<sst xmlns="http://schemas.openxmlformats.org/spreadsheetml/2006/main" count="12" uniqueCount="12">
  <si>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</si>
  <si>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</si>
  <si>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</si>
  <si>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</si>
  <si>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</si>
  <si>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</si>
  <si>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</si>
  <si>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Septiembre 2014</t>
  </si>
  <si>
    <t>Molienda Septiembre 2014</t>
  </si>
  <si>
    <t>Molienda Ene - Sep. 2014</t>
  </si>
  <si>
    <t>Molienda Ene -Sep. 2013</t>
  </si>
  <si>
    <t>Variacion % Ene - Sep. 2014/2013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</si>
</sst>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[$-1010C0A]#,##0;\-#,##0"/>
    <numFmt numFmtId="168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/>
    <xf numFmtId="165" fontId="4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66" fontId="5" fillId="0" borderId="0" xfId="2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3" fontId="0" fillId="0" borderId="11" xfId="1" applyNumberFormat="1" applyFont="1" applyBorder="1"/>
    <xf numFmtId="3" fontId="4" fillId="0" borderId="11" xfId="1" applyNumberFormat="1" applyFont="1" applyBorder="1" applyAlignment="1">
      <alignment horizontal="right" vertical="center" wrapText="1"/>
    </xf>
    <xf numFmtId="168" fontId="9" fillId="0" borderId="7" xfId="2" applyNumberFormat="1" applyFont="1" applyBorder="1" applyAlignment="1">
      <alignment horizontal="right" vertical="center" wrapText="1"/>
    </xf>
    <xf numFmtId="168" fontId="8" fillId="0" borderId="7" xfId="2" applyNumberFormat="1" applyFont="1" applyBorder="1" applyAlignment="1">
      <alignment horizontal="right" vertical="center" wrapText="1"/>
    </xf>
    <xf numFmtId="167" fontId="7" fillId="0" borderId="0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9144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1"/>
  <sheetViews>
    <sheetView showGridLines="0" tabSelected="1" topLeftCell="A4" zoomScale="115" zoomScaleNormal="115" zoomScalePageLayoutView="90" workbookViewId="0">
      <selection activeCell="D29" sqref="D29"/>
    </sheetView>
  </sheetViews>
  <sheetFormatPr baseColWidth="10" defaultRowHeight="15" x14ac:dyDescent="0.25"/>
  <cols>
    <col min="2" max="2" width="32.85546875" customWidth="1"/>
    <col min="3" max="3" width="11.7109375" customWidth="1"/>
    <col min="4" max="6" width="11.28515625" customWidth="1"/>
  </cols>
  <sheetData>
    <row r="7" spans="2:6" ht="14.45" customHeight="1" x14ac:dyDescent="0.25">
      <c r="B7" s="15" t="s">
        <v>7</v>
      </c>
      <c r="C7" s="16"/>
      <c r="D7" s="16"/>
      <c r="E7" s="16"/>
      <c r="F7" s="17"/>
    </row>
    <row r="8" spans="2:6" ht="14.45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4.65" customHeight="1" x14ac:dyDescent="0.3">
      <c r="B10" s="7">
        <v>2001</v>
      </c>
      <c r="C10" s="9">
        <v>81</v>
      </c>
      <c r="D10" s="8">
        <v>1692055</v>
      </c>
      <c r="E10" s="8">
        <v>1546904</v>
      </c>
      <c r="F10" s="8">
        <v>145151</v>
      </c>
    </row>
    <row r="11" spans="2:6" ht="14.65" customHeight="1" x14ac:dyDescent="0.3">
      <c r="B11" s="7">
        <v>2002</v>
      </c>
      <c r="C11" s="9">
        <v>78</v>
      </c>
      <c r="D11" s="8">
        <v>1723147</v>
      </c>
      <c r="E11" s="8">
        <v>1583394</v>
      </c>
      <c r="F11" s="8">
        <v>139753</v>
      </c>
    </row>
    <row r="12" spans="2:6" ht="14.65" customHeight="1" x14ac:dyDescent="0.3">
      <c r="B12" s="7">
        <v>2003</v>
      </c>
      <c r="C12" s="9">
        <v>82</v>
      </c>
      <c r="D12" s="8">
        <v>1773138</v>
      </c>
      <c r="E12" s="8">
        <v>1633468</v>
      </c>
      <c r="F12" s="8">
        <v>139670</v>
      </c>
    </row>
    <row r="13" spans="2:6" ht="14.65" customHeight="1" x14ac:dyDescent="0.3">
      <c r="B13" s="7">
        <v>2004</v>
      </c>
      <c r="C13" s="9">
        <v>82</v>
      </c>
      <c r="D13" s="8">
        <v>1807100</v>
      </c>
      <c r="E13" s="8">
        <v>1673809</v>
      </c>
      <c r="F13" s="8">
        <v>133291</v>
      </c>
    </row>
    <row r="14" spans="2:6" ht="14.65" customHeight="1" x14ac:dyDescent="0.3">
      <c r="B14" s="7">
        <v>2005</v>
      </c>
      <c r="C14" s="9">
        <v>82</v>
      </c>
      <c r="D14" s="8">
        <v>1824897</v>
      </c>
      <c r="E14" s="8">
        <v>1694817</v>
      </c>
      <c r="F14" s="8">
        <v>130080</v>
      </c>
    </row>
    <row r="15" spans="2:6" ht="14.65" customHeight="1" x14ac:dyDescent="0.3">
      <c r="B15" s="7">
        <v>2006</v>
      </c>
      <c r="C15" s="9">
        <v>80</v>
      </c>
      <c r="D15" s="8">
        <v>1832553</v>
      </c>
      <c r="E15" s="8">
        <v>1682099</v>
      </c>
      <c r="F15" s="8">
        <v>150454</v>
      </c>
    </row>
    <row r="16" spans="2:6" ht="14.65" customHeight="1" x14ac:dyDescent="0.3">
      <c r="B16" s="7">
        <v>2007</v>
      </c>
      <c r="C16" s="9">
        <v>76</v>
      </c>
      <c r="D16" s="8">
        <v>1864665</v>
      </c>
      <c r="E16" s="8">
        <v>1731186</v>
      </c>
      <c r="F16" s="8">
        <v>133479</v>
      </c>
    </row>
    <row r="17" spans="2:11" ht="14.45" x14ac:dyDescent="0.3">
      <c r="B17" s="7">
        <v>2008</v>
      </c>
      <c r="C17" s="9">
        <v>74</v>
      </c>
      <c r="D17" s="8">
        <v>1847323</v>
      </c>
      <c r="E17" s="8">
        <v>1740523</v>
      </c>
      <c r="F17" s="8">
        <v>106800</v>
      </c>
    </row>
    <row r="18" spans="2:11" ht="14.45" x14ac:dyDescent="0.3">
      <c r="B18" s="7">
        <v>2009</v>
      </c>
      <c r="C18" s="9">
        <v>72</v>
      </c>
      <c r="D18" s="8">
        <v>1828484</v>
      </c>
      <c r="E18" s="8">
        <v>1713033</v>
      </c>
      <c r="F18" s="8">
        <v>115451</v>
      </c>
    </row>
    <row r="19" spans="2:11" ht="14.45" x14ac:dyDescent="0.3">
      <c r="B19" s="7">
        <v>2010</v>
      </c>
      <c r="C19" s="9">
        <v>72</v>
      </c>
      <c r="D19" s="8">
        <v>1902581</v>
      </c>
      <c r="E19" s="8">
        <v>1768925</v>
      </c>
      <c r="F19" s="8">
        <v>133656</v>
      </c>
    </row>
    <row r="20" spans="2:11" x14ac:dyDescent="0.25">
      <c r="B20" s="7">
        <v>2011</v>
      </c>
      <c r="C20" s="9">
        <v>76</v>
      </c>
      <c r="D20" s="8">
        <v>1926962</v>
      </c>
      <c r="E20" s="8">
        <v>1814954</v>
      </c>
      <c r="F20" s="8">
        <v>112008</v>
      </c>
      <c r="G20" s="3"/>
      <c r="H20" s="3"/>
      <c r="I20" s="3"/>
      <c r="J20" s="3"/>
      <c r="K20" s="3"/>
    </row>
    <row r="21" spans="2:11" x14ac:dyDescent="0.25">
      <c r="B21" s="7">
        <v>2012</v>
      </c>
      <c r="C21" s="9">
        <v>74.083333333333329</v>
      </c>
      <c r="D21" s="8">
        <v>1982164</v>
      </c>
      <c r="E21" s="8">
        <v>1814656</v>
      </c>
      <c r="F21" s="8">
        <v>167508</v>
      </c>
      <c r="G21" s="3"/>
      <c r="H21" s="3"/>
      <c r="I21" s="3"/>
      <c r="J21" s="3"/>
      <c r="K21" s="3"/>
    </row>
    <row r="22" spans="2:11" ht="15.75" customHeight="1" x14ac:dyDescent="0.25">
      <c r="B22" s="7">
        <v>2013</v>
      </c>
      <c r="C22" s="9">
        <v>72</v>
      </c>
      <c r="D22" s="8">
        <v>1922480</v>
      </c>
      <c r="E22" s="8">
        <v>1799054</v>
      </c>
      <c r="F22" s="8">
        <v>123426</v>
      </c>
      <c r="G22" s="3"/>
      <c r="H22" s="3"/>
      <c r="I22" s="3"/>
      <c r="J22" s="3"/>
    </row>
    <row r="23" spans="2:11" x14ac:dyDescent="0.25">
      <c r="B23" s="7" t="s">
        <v>8</v>
      </c>
      <c r="C23" s="9">
        <v>72</v>
      </c>
      <c r="D23" s="8">
        <v>161385</v>
      </c>
      <c r="E23" s="8">
        <v>152654</v>
      </c>
      <c r="F23" s="8">
        <v>8731</v>
      </c>
      <c r="G23" s="3"/>
      <c r="H23" s="3"/>
      <c r="I23" s="3"/>
    </row>
    <row r="24" spans="2:11" x14ac:dyDescent="0.25">
      <c r="B24" s="7" t="s">
        <v>9</v>
      </c>
      <c r="C24" s="9">
        <v>72</v>
      </c>
      <c r="D24" s="10">
        <v>1465813</v>
      </c>
      <c r="E24" s="10">
        <v>1381221</v>
      </c>
      <c r="F24" s="10">
        <v>84592</v>
      </c>
      <c r="I24" s="4"/>
      <c r="J24" s="4"/>
      <c r="K24" s="3"/>
    </row>
    <row r="25" spans="2:11" x14ac:dyDescent="0.25">
      <c r="B25" s="7" t="s">
        <v>10</v>
      </c>
      <c r="C25" s="9">
        <v>72</v>
      </c>
      <c r="D25" s="11">
        <v>1439027</v>
      </c>
      <c r="E25" s="10">
        <v>1344208</v>
      </c>
      <c r="F25" s="10">
        <v>94819</v>
      </c>
      <c r="H25" s="3"/>
      <c r="J25" s="3"/>
    </row>
    <row r="26" spans="2:11" x14ac:dyDescent="0.25">
      <c r="B26" s="26" t="s">
        <v>11</v>
      </c>
      <c r="C26" s="27"/>
      <c r="D26" s="12">
        <f>+(D24-D25)/D25</f>
        <v>1.8613966242468E-2</v>
      </c>
      <c r="E26" s="12">
        <f t="shared" ref="E26" si="0">+(E24-E25)/E25</f>
        <v>2.7535173127968292E-2</v>
      </c>
      <c r="F26" s="13">
        <f>+(F24-F25)/F25</f>
        <v>-0.10785812969974372</v>
      </c>
    </row>
    <row r="27" spans="2:11" x14ac:dyDescent="0.25">
      <c r="B27" s="5"/>
      <c r="C27" s="5"/>
      <c r="D27" s="6"/>
      <c r="E27" s="6"/>
      <c r="F27" s="6"/>
    </row>
    <row r="28" spans="2:11" ht="15.75" x14ac:dyDescent="0.25">
      <c r="B28" s="18" t="s">
        <v>6</v>
      </c>
      <c r="C28" s="18"/>
      <c r="D28" s="18"/>
      <c r="E28" s="18"/>
      <c r="F28" s="18"/>
    </row>
    <row r="31" spans="2:11" x14ac:dyDescent="0.25">
      <c r="D31" s="14"/>
      <c r="E31" s="14"/>
      <c r="F31" s="14"/>
      <c r="G31" s="14"/>
      <c r="H31" s="14"/>
      <c r="I31" s="14"/>
    </row>
  </sheetData>
  <mergeCells count="9">
    <mergeCell ref="D31:E31"/>
    <mergeCell ref="F31:G31"/>
    <mergeCell ref="H31:I31"/>
    <mergeCell ref="B7:F7"/>
    <mergeCell ref="B28:F28"/>
    <mergeCell ref="B8:B9"/>
    <mergeCell ref="C8:C9"/>
    <mergeCell ref="D8:F8"/>
    <mergeCell ref="B26:C26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Molienda Nacional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dcterms:created xsi:type="dcterms:W3CDTF">2013-05-30T13:31:42Z</dcterms:created>
  <dcterms:modified xsi:type="dcterms:W3CDTF">2014-11-24T19:00:09Z</dcterms:modified>
</cp:coreProperties>
</file>