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Futuros granos\productos\"/>
    </mc:Choice>
  </mc:AlternateContent>
  <xr:revisionPtr revIDLastSave="0" documentId="8_{66F6217D-1C10-4009-89F3-4358C6C3518B}" xr6:coauthVersionLast="47" xr6:coauthVersionMax="47" xr10:uidLastSave="{00000000-0000-0000-0000-000000000000}"/>
  <bookViews>
    <workbookView xWindow="-110" yWindow="-110" windowWidth="19420" windowHeight="10300" xr2:uid="{F9562C7E-2259-429C-BA62-7AD03A9ADEAD}"/>
  </bookViews>
  <sheets>
    <sheet name="FUT_MAÍZ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B7" i="1"/>
</calcChain>
</file>

<file path=xl/sharedStrings.xml><?xml version="1.0" encoding="utf-8"?>
<sst xmlns="http://schemas.openxmlformats.org/spreadsheetml/2006/main" count="12" uniqueCount="9">
  <si>
    <t>PRECIOS FUTUROS MAÍZ</t>
  </si>
  <si>
    <t>Posición</t>
  </si>
  <si>
    <t>Estados Unidos</t>
  </si>
  <si>
    <t>BCABA BAIRES</t>
  </si>
  <si>
    <t>CME</t>
  </si>
  <si>
    <t>Rosario</t>
  </si>
  <si>
    <t>US$/ton</t>
  </si>
  <si>
    <t>Variación Semanal</t>
  </si>
  <si>
    <t>Fuente: Elaborado con información de ODEPA, REUTERS y MATBA.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</si>
</sst>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Blue]0.0%;[Red]\-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Border="1" applyAlignment="1">
      <alignment horizontal="right" indent="1"/>
    </xf>
    <xf numFmtId="165" fontId="6" fillId="0" borderId="1" xfId="1" applyNumberFormat="1" applyFont="1" applyBorder="1" applyAlignment="1">
      <alignment horizontal="right" vertical="center" wrapText="1" indent="1"/>
    </xf>
    <xf numFmtId="165" fontId="3" fillId="0" borderId="1" xfId="1" applyNumberFormat="1" applyFont="1" applyBorder="1" applyAlignment="1">
      <alignment horizontal="right" indent="1"/>
    </xf>
    <xf numFmtId="0" fontId="7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0</xdr:rowOff>
    </xdr:from>
    <xdr:to>
      <xdr:col>2</xdr:col>
      <xdr:colOff>971550</xdr:colOff>
      <xdr:row>3</xdr:row>
      <xdr:rowOff>164575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0204F2-0067-4837-BFE2-595A4A438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84150"/>
          <a:ext cx="2457450" cy="532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UTUROS%20GRANOS\FUTUROS_PLANTILLA%2009%20al%2015%20de%20diciembre%202024.xlsx" TargetMode="External"/><Relationship Id="rId1" Type="http://schemas.openxmlformats.org/officeDocument/2006/relationships/externalLinkPath" Target="/Users/fabia/OneDrive/Escritorio/Actualizaciones%20pagina%20web/FUTUROS%20GRANOS/FUTUROS_PLANTILLA%2009%20al%2015%20de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at"/>
      <sheetName val="Futuros Trigo SRW"/>
      <sheetName val="Futuros Trigo MATBA"/>
      <sheetName val="Futuros Trigo HRW"/>
      <sheetName val="Futuros Trigo Rosario"/>
      <sheetName val="FUT_TRIGO"/>
      <sheetName val="Futuros Maíz CME"/>
      <sheetName val="Futuros Maíz MATBA"/>
      <sheetName val="FUT_MAÍZ"/>
      <sheetName val="Futuros Arroz CME"/>
      <sheetName val="FUT_ARROZ"/>
      <sheetName val="Futuros Avena CME"/>
      <sheetName val="FUT_AVENA"/>
      <sheetName val="Trigo SRW (Wheat)"/>
      <sheetName val="Trigo (Wheat) KC"/>
      <sheetName val="Maíz (Corn)"/>
      <sheetName val="Arroz (RICE)"/>
      <sheetName val="Avena (OAT)"/>
    </sheetNames>
    <sheetDataSet>
      <sheetData sheetId="0"/>
      <sheetData sheetId="1">
        <row r="501">
          <cell r="D501" t="str">
            <v>Semana del 09 al 15 de diciembre 2024</v>
          </cell>
        </row>
      </sheetData>
      <sheetData sheetId="2"/>
      <sheetData sheetId="3"/>
      <sheetData sheetId="4"/>
      <sheetData sheetId="5"/>
      <sheetData sheetId="6">
        <row r="505">
          <cell r="C505">
            <v>45627</v>
          </cell>
          <cell r="D505">
            <v>171.19174800000002</v>
          </cell>
          <cell r="E505">
            <v>2.221438645980256E-2</v>
          </cell>
        </row>
        <row r="506">
          <cell r="C506">
            <v>45717</v>
          </cell>
          <cell r="D506">
            <v>175.14823199999995</v>
          </cell>
          <cell r="E506">
            <v>2.5233321811268583E-2</v>
          </cell>
        </row>
        <row r="507">
          <cell r="C507">
            <v>45778</v>
          </cell>
          <cell r="D507">
            <v>177.84493999999998</v>
          </cell>
          <cell r="E507">
            <v>2.7521892414420712E-2</v>
          </cell>
        </row>
      </sheetData>
      <sheetData sheetId="7">
        <row r="505">
          <cell r="D505">
            <v>45627</v>
          </cell>
          <cell r="E505">
            <v>183</v>
          </cell>
          <cell r="G505">
            <v>-1.092776745711399E-4</v>
          </cell>
        </row>
        <row r="506">
          <cell r="D506">
            <v>45748</v>
          </cell>
          <cell r="E506">
            <v>177.07999999999998</v>
          </cell>
          <cell r="G506">
            <v>9.3479252165982185E-3</v>
          </cell>
        </row>
        <row r="507">
          <cell r="D507">
            <v>45839</v>
          </cell>
          <cell r="E507">
            <v>171.26000000000002</v>
          </cell>
          <cell r="G507">
            <v>5.519023015500446E-3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D36C-5EA2-4912-98DE-201AB1953774}">
  <dimension ref="B6:G14"/>
  <sheetViews>
    <sheetView showGridLines="0" tabSelected="1" topLeftCell="A4" workbookViewId="0">
      <selection activeCell="B15" sqref="B15"/>
    </sheetView>
  </sheetViews>
  <sheetFormatPr baseColWidth="10" defaultRowHeight="14.5" x14ac:dyDescent="0.35"/>
  <cols>
    <col min="2" max="2" width="21" customWidth="1"/>
    <col min="3" max="7" width="14.81640625" customWidth="1"/>
    <col min="8" max="8" width="15.1796875" customWidth="1"/>
  </cols>
  <sheetData>
    <row r="6" spans="2:7" x14ac:dyDescent="0.35">
      <c r="B6" s="1" t="s">
        <v>0</v>
      </c>
      <c r="C6" s="1"/>
      <c r="D6" s="1"/>
      <c r="E6" s="1"/>
      <c r="F6" s="1"/>
      <c r="G6" s="1"/>
    </row>
    <row r="7" spans="2:7" ht="20.25" customHeight="1" x14ac:dyDescent="0.35">
      <c r="B7" s="2" t="str">
        <f>+'[1]Futuros Trigo SRW'!D501</f>
        <v>Semana del 09 al 15 de diciembre 2024</v>
      </c>
      <c r="C7" s="3"/>
      <c r="D7" s="3"/>
      <c r="E7" s="3"/>
      <c r="F7" s="3"/>
      <c r="G7" s="4"/>
    </row>
    <row r="8" spans="2:7" x14ac:dyDescent="0.35">
      <c r="B8" s="5" t="s">
        <v>1</v>
      </c>
      <c r="C8" s="2" t="s">
        <v>2</v>
      </c>
      <c r="D8" s="3"/>
      <c r="E8" s="5" t="s">
        <v>1</v>
      </c>
      <c r="F8" s="2" t="s">
        <v>3</v>
      </c>
      <c r="G8" s="4"/>
    </row>
    <row r="9" spans="2:7" x14ac:dyDescent="0.35">
      <c r="B9" s="6"/>
      <c r="C9" s="7" t="s">
        <v>4</v>
      </c>
      <c r="D9" s="8"/>
      <c r="E9" s="6"/>
      <c r="F9" s="7" t="s">
        <v>5</v>
      </c>
      <c r="G9" s="8"/>
    </row>
    <row r="10" spans="2:7" ht="29" x14ac:dyDescent="0.35">
      <c r="B10" s="9"/>
      <c r="C10" s="10" t="s">
        <v>6</v>
      </c>
      <c r="D10" s="10" t="s">
        <v>7</v>
      </c>
      <c r="E10" s="9"/>
      <c r="F10" s="10" t="s">
        <v>6</v>
      </c>
      <c r="G10" s="10" t="s">
        <v>7</v>
      </c>
    </row>
    <row r="11" spans="2:7" x14ac:dyDescent="0.35">
      <c r="B11" s="11">
        <f>+'[1]Futuros Maíz CME'!C505</f>
        <v>45627</v>
      </c>
      <c r="C11" s="12">
        <f>+'[1]Futuros Maíz CME'!D505</f>
        <v>171.19174800000002</v>
      </c>
      <c r="D11" s="13">
        <f>+'[1]Futuros Maíz CME'!E505</f>
        <v>2.221438645980256E-2</v>
      </c>
      <c r="E11" s="11">
        <f>+'[1]Futuros Maíz MATBA'!D505</f>
        <v>45627</v>
      </c>
      <c r="F11" s="12">
        <f>'[1]Futuros Maíz MATBA'!E505</f>
        <v>183</v>
      </c>
      <c r="G11" s="14">
        <f>'[1]Futuros Maíz MATBA'!G505</f>
        <v>-1.092776745711399E-4</v>
      </c>
    </row>
    <row r="12" spans="2:7" ht="15" customHeight="1" x14ac:dyDescent="0.35">
      <c r="B12" s="11">
        <f>+'[1]Futuros Maíz CME'!C506</f>
        <v>45717</v>
      </c>
      <c r="C12" s="12">
        <f>+'[1]Futuros Maíz CME'!D506</f>
        <v>175.14823199999995</v>
      </c>
      <c r="D12" s="13">
        <f>+'[1]Futuros Maíz CME'!E506</f>
        <v>2.5233321811268583E-2</v>
      </c>
      <c r="E12" s="11">
        <f>+'[1]Futuros Maíz MATBA'!D506</f>
        <v>45748</v>
      </c>
      <c r="F12" s="12">
        <f>+'[1]Futuros Maíz MATBA'!E506</f>
        <v>177.07999999999998</v>
      </c>
      <c r="G12" s="14">
        <f>+'[1]Futuros Maíz MATBA'!G506</f>
        <v>9.3479252165982185E-3</v>
      </c>
    </row>
    <row r="13" spans="2:7" ht="15" customHeight="1" x14ac:dyDescent="0.35">
      <c r="B13" s="11">
        <f>+'[1]Futuros Maíz CME'!C507</f>
        <v>45778</v>
      </c>
      <c r="C13" s="12">
        <f>+'[1]Futuros Maíz CME'!D507</f>
        <v>177.84493999999998</v>
      </c>
      <c r="D13" s="13">
        <f>+'[1]Futuros Maíz CME'!E507</f>
        <v>2.7521892414420712E-2</v>
      </c>
      <c r="E13" s="11">
        <f>+'[1]Futuros Maíz MATBA'!D507</f>
        <v>45839</v>
      </c>
      <c r="F13" s="12">
        <f>+'[1]Futuros Maíz MATBA'!E507</f>
        <v>171.26000000000002</v>
      </c>
      <c r="G13" s="14">
        <f>+'[1]Futuros Maíz MATBA'!G507</f>
        <v>5.519023015500446E-3</v>
      </c>
    </row>
    <row r="14" spans="2:7" x14ac:dyDescent="0.35">
      <c r="B14" s="15" t="s">
        <v>8</v>
      </c>
    </row>
  </sheetData>
  <mergeCells count="8">
    <mergeCell ref="B6:G6"/>
    <mergeCell ref="B7:G7"/>
    <mergeCell ref="B8:B10"/>
    <mergeCell ref="C8:D8"/>
    <mergeCell ref="E8:E10"/>
    <mergeCell ref="F8:G8"/>
    <mergeCell ref="C9:D9"/>
    <mergeCell ref="F9:G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FUT_MAÍZ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2024-12-16T17:50:15Z</dcterms:created>
  <dcterms:modified xsi:type="dcterms:W3CDTF">2024-12-16T17:50:36Z</dcterms:modified>
</cp:coreProperties>
</file>