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s Mercado Relevante Maiz\"/>
    </mc:Choice>
  </mc:AlternateContent>
  <xr:revisionPtr revIDLastSave="0" documentId="13_ncr:1_{835DB46E-6078-4C8E-8F83-0F56800D5AF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marillo Argentino" sheetId="4" r:id="rId1"/>
    <sheet name="Yellow#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<sst xmlns="http://schemas.openxmlformats.org/spreadsheetml/2006/main" count="34" uniqueCount="18">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</sst>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8"/>
  <sheetViews>
    <sheetView showGridLines="0" topLeftCell="A31" zoomScale="70" zoomScaleNormal="70" zoomScalePageLayoutView="90" workbookViewId="0">
      <selection activeCell="M56" sqref="M56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hidden="1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hidden="1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hidden="1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hidden="1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hidden="1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hidden="1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hidden="1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hidden="1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hidden="1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hidden="1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hidden="1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hidden="1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hidden="1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hidden="1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x14ac:dyDescent="0.25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B52" s="5">
        <v>2017</v>
      </c>
      <c r="C52" s="6">
        <v>183.95</v>
      </c>
      <c r="D52" s="6">
        <v>182.89</v>
      </c>
      <c r="E52" s="6">
        <v>163.91</v>
      </c>
      <c r="F52" s="6">
        <v>163.5</v>
      </c>
      <c r="G52" s="6">
        <v>161.43</v>
      </c>
      <c r="H52" s="6">
        <v>155.55000000000001</v>
      </c>
      <c r="I52" s="6">
        <v>150.47999999999999</v>
      </c>
      <c r="J52" s="6">
        <v>149.41</v>
      </c>
      <c r="K52" s="6">
        <v>150.13999999999999</v>
      </c>
      <c r="L52" s="6">
        <v>149</v>
      </c>
      <c r="M52" s="6">
        <v>149.76</v>
      </c>
      <c r="N52" s="6">
        <v>158.88999999999999</v>
      </c>
      <c r="O52" s="6">
        <f>AVERAGE(C52:N52)</f>
        <v>159.90916666666669</v>
      </c>
    </row>
    <row r="53" spans="2:15" x14ac:dyDescent="0.25">
      <c r="B53" s="5">
        <v>2018</v>
      </c>
      <c r="C53" s="6">
        <v>164.18</v>
      </c>
      <c r="D53" s="6">
        <v>176.33</v>
      </c>
      <c r="E53" s="6">
        <v>187.5</v>
      </c>
      <c r="F53" s="6">
        <v>190.5</v>
      </c>
      <c r="G53" s="6">
        <v>191</v>
      </c>
      <c r="H53" s="6">
        <v>170.32</v>
      </c>
      <c r="I53" s="6">
        <v>164.57</v>
      </c>
      <c r="J53" s="6">
        <v>167.77</v>
      </c>
      <c r="K53" s="6">
        <v>159.6</v>
      </c>
      <c r="L53" s="6">
        <v>162</v>
      </c>
      <c r="M53" s="6">
        <v>161.25</v>
      </c>
      <c r="N53" s="6">
        <v>170.94</v>
      </c>
      <c r="O53" s="6">
        <f>AVERAGE(C53:N53)</f>
        <v>172.1633333333333</v>
      </c>
    </row>
    <row r="54" spans="2:15" x14ac:dyDescent="0.25">
      <c r="B54" s="5">
        <v>2019</v>
      </c>
      <c r="C54" s="6">
        <v>173.41</v>
      </c>
      <c r="D54" s="6">
        <v>170.25</v>
      </c>
      <c r="E54" s="6">
        <v>162.63</v>
      </c>
      <c r="F54" s="6">
        <v>155.63</v>
      </c>
      <c r="G54" s="6">
        <v>164.77</v>
      </c>
      <c r="H54" s="6">
        <v>181.72</v>
      </c>
      <c r="I54" s="6">
        <v>175.29</v>
      </c>
      <c r="J54" s="6">
        <v>152.52000000000001</v>
      </c>
      <c r="K54" s="6">
        <v>146.1</v>
      </c>
      <c r="L54" s="6">
        <v>155.82</v>
      </c>
      <c r="M54" s="6">
        <v>166.3</v>
      </c>
      <c r="N54" s="6">
        <v>172</v>
      </c>
      <c r="O54" s="6">
        <f>AVERAGE(C54:N54)</f>
        <v>164.70333333333332</v>
      </c>
    </row>
    <row r="55" spans="2:15" x14ac:dyDescent="0.25">
      <c r="B55" s="5">
        <v>2020</v>
      </c>
      <c r="C55" s="6">
        <v>184.41</v>
      </c>
      <c r="D55" s="6">
        <v>178.61</v>
      </c>
      <c r="E55" s="6">
        <v>169.16</v>
      </c>
      <c r="F55" s="6">
        <v>157.4</v>
      </c>
      <c r="G55" s="6">
        <v>145.68</v>
      </c>
      <c r="H55" s="6">
        <v>148.29</v>
      </c>
      <c r="I55" s="6">
        <v>154.57</v>
      </c>
      <c r="J55" s="6">
        <v>164.55</v>
      </c>
      <c r="K55" s="6">
        <v>185.73</v>
      </c>
      <c r="L55" s="6">
        <v>217.24</v>
      </c>
      <c r="M55" s="6">
        <v>226.15</v>
      </c>
      <c r="N55" s="6">
        <v>231.41</v>
      </c>
      <c r="O55" s="6">
        <f>AVERAGE(C55:N55)</f>
        <v>180.26666666666665</v>
      </c>
    </row>
    <row r="56" spans="2:15" x14ac:dyDescent="0.25">
      <c r="B56" s="5">
        <v>2021</v>
      </c>
      <c r="C56" s="6">
        <v>255.5</v>
      </c>
      <c r="D56" s="6">
        <v>247.83</v>
      </c>
      <c r="E56" s="6">
        <v>235.43</v>
      </c>
      <c r="F56" s="6">
        <v>256.5</v>
      </c>
      <c r="G56" s="6">
        <v>270.11</v>
      </c>
      <c r="H56" s="6">
        <v>248.57</v>
      </c>
      <c r="I56" s="6">
        <v>237.1</v>
      </c>
      <c r="J56" s="6">
        <v>237.9</v>
      </c>
      <c r="K56" s="6">
        <v>240.55</v>
      </c>
      <c r="L56" s="6">
        <v>247.63</v>
      </c>
      <c r="M56" s="6"/>
      <c r="N56" s="6"/>
      <c r="O56" s="6">
        <f>AVERAGE(C56:N56)</f>
        <v>247.71199999999999</v>
      </c>
    </row>
    <row r="57" spans="2:15" x14ac:dyDescent="0.25">
      <c r="C57" s="1"/>
      <c r="F57" s="1"/>
      <c r="G57" s="2"/>
    </row>
    <row r="58" spans="2:15" x14ac:dyDescent="0.25">
      <c r="B58" s="13" t="s">
        <v>15</v>
      </c>
      <c r="C58" s="13"/>
      <c r="D58" s="13"/>
      <c r="E58" s="13"/>
      <c r="F58" s="13"/>
      <c r="G58" s="13"/>
      <c r="H58" s="13"/>
      <c r="I58" s="13"/>
      <c r="J58" s="13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verticalDpi="4294967293" r:id="rId1"/>
  <ignoredErrors>
    <ignoredError sqref="O50 O53 O52 O55:O56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8"/>
  <sheetViews>
    <sheetView showGridLines="0" tabSelected="1" topLeftCell="A7" zoomScale="70" zoomScaleNormal="70" zoomScalePageLayoutView="90" workbookViewId="0">
      <selection activeCell="M56" sqref="M56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hidden="1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hidden="1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hidden="1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hidden="1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hidden="1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hidden="1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hidden="1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hidden="1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hidden="1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hidden="1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hidden="1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hidden="1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hidden="1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hidden="1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ht="15" customHeight="1" x14ac:dyDescent="0.25">
      <c r="B52" s="5">
        <v>2017</v>
      </c>
      <c r="C52" s="6">
        <v>168.89</v>
      </c>
      <c r="D52" s="6">
        <v>170.92</v>
      </c>
      <c r="E52" s="6">
        <v>164.44</v>
      </c>
      <c r="F52" s="6">
        <v>160.12</v>
      </c>
      <c r="G52" s="6">
        <v>162.34</v>
      </c>
      <c r="H52" s="6">
        <v>162.38999999999999</v>
      </c>
      <c r="I52" s="6">
        <v>164.59</v>
      </c>
      <c r="J52" s="6">
        <v>160.27000000000001</v>
      </c>
      <c r="K52" s="6">
        <v>157.75</v>
      </c>
      <c r="L52" s="6">
        <v>158.82</v>
      </c>
      <c r="M52" s="6">
        <v>157.06</v>
      </c>
      <c r="N52" s="6">
        <v>158.76</v>
      </c>
      <c r="O52" s="6">
        <f>AVERAGE(C52:N52)</f>
        <v>162.1958333333333</v>
      </c>
    </row>
    <row r="53" spans="2:15" ht="15" customHeight="1" x14ac:dyDescent="0.25">
      <c r="B53" s="5">
        <v>2018</v>
      </c>
      <c r="C53" s="6">
        <v>164.57</v>
      </c>
      <c r="D53" s="6">
        <v>171.33</v>
      </c>
      <c r="E53" s="6">
        <v>186.03</v>
      </c>
      <c r="F53" s="6">
        <v>194.04</v>
      </c>
      <c r="G53" s="6">
        <v>197.14</v>
      </c>
      <c r="H53" s="6">
        <v>172.83</v>
      </c>
      <c r="I53" s="6">
        <v>164.09</v>
      </c>
      <c r="J53" s="6">
        <v>170.37</v>
      </c>
      <c r="K53" s="6">
        <v>162.38</v>
      </c>
      <c r="L53" s="6">
        <v>167.36</v>
      </c>
      <c r="M53" s="6">
        <v>165.42</v>
      </c>
      <c r="N53" s="6">
        <v>171.74</v>
      </c>
      <c r="O53" s="6">
        <f>AVERAGE(C53:N53)</f>
        <v>173.94166666666669</v>
      </c>
    </row>
    <row r="54" spans="2:15" x14ac:dyDescent="0.25">
      <c r="B54" s="5">
        <v>2019</v>
      </c>
      <c r="C54" s="6">
        <v>172.44</v>
      </c>
      <c r="D54" s="6">
        <v>177.51</v>
      </c>
      <c r="E54" s="6">
        <v>176.89</v>
      </c>
      <c r="F54" s="6">
        <v>168.01</v>
      </c>
      <c r="G54" s="6">
        <v>177.81</v>
      </c>
      <c r="H54" s="6">
        <v>199.97</v>
      </c>
      <c r="I54" s="6">
        <v>199.08</v>
      </c>
      <c r="J54" s="6">
        <v>173.53</v>
      </c>
      <c r="K54" s="6">
        <v>162.32</v>
      </c>
      <c r="L54" s="6">
        <v>172.26</v>
      </c>
      <c r="M54" s="6">
        <v>172.83</v>
      </c>
      <c r="N54" s="6">
        <v>174.44</v>
      </c>
      <c r="O54" s="6">
        <f>AVERAGE(C54:N54)</f>
        <v>177.25749999999996</v>
      </c>
    </row>
    <row r="55" spans="2:15" x14ac:dyDescent="0.25">
      <c r="B55" s="5">
        <v>2020</v>
      </c>
      <c r="C55" s="6">
        <v>177.95</v>
      </c>
      <c r="D55" s="6">
        <v>177.42</v>
      </c>
      <c r="E55" s="6">
        <v>170.76</v>
      </c>
      <c r="F55" s="6">
        <v>155.65</v>
      </c>
      <c r="G55" s="6">
        <v>151.71</v>
      </c>
      <c r="H55" s="6">
        <v>162.19999999999999</v>
      </c>
      <c r="I55" s="6">
        <v>169.15</v>
      </c>
      <c r="J55" s="6">
        <v>167.24</v>
      </c>
      <c r="K55" s="6">
        <v>189.79</v>
      </c>
      <c r="L55" s="6">
        <v>219.85</v>
      </c>
      <c r="M55" s="6">
        <v>224.4</v>
      </c>
      <c r="N55" s="6">
        <v>222.11</v>
      </c>
      <c r="O55" s="6">
        <f>AVERAGE(C55:N55)</f>
        <v>182.35249999999999</v>
      </c>
    </row>
    <row r="56" spans="2:15" x14ac:dyDescent="0.25">
      <c r="B56" s="5">
        <v>2021</v>
      </c>
      <c r="C56" s="6">
        <v>245.84</v>
      </c>
      <c r="D56" s="6">
        <v>252.97</v>
      </c>
      <c r="E56" s="6">
        <v>250.74</v>
      </c>
      <c r="F56" s="6">
        <v>275.83999999999997</v>
      </c>
      <c r="G56" s="6">
        <v>312.62</v>
      </c>
      <c r="H56" s="6">
        <v>303.54000000000002</v>
      </c>
      <c r="I56" s="6">
        <v>283.5</v>
      </c>
      <c r="J56" s="6">
        <v>262.18</v>
      </c>
      <c r="K56" s="6">
        <v>279.60000000000002</v>
      </c>
      <c r="L56" s="6">
        <v>270.18</v>
      </c>
      <c r="M56" s="6"/>
      <c r="N56" s="6"/>
      <c r="O56" s="6">
        <f>AVERAGE(C56:N56)</f>
        <v>273.70099999999991</v>
      </c>
    </row>
    <row r="57" spans="2:15" x14ac:dyDescent="0.25">
      <c r="C57" s="1"/>
      <c r="F57" s="1"/>
      <c r="G57" s="2"/>
    </row>
    <row r="58" spans="2:15" x14ac:dyDescent="0.25">
      <c r="B58" s="13" t="s">
        <v>15</v>
      </c>
      <c r="C58" s="13"/>
      <c r="D58" s="13"/>
      <c r="E58" s="13"/>
      <c r="F58" s="13"/>
      <c r="G58" s="13"/>
      <c r="H58" s="13"/>
      <c r="I58" s="13"/>
      <c r="J58" s="13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r:id="rId1"/>
  <ignoredErrors>
    <ignoredError sqref="O50 O53:O56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Amarillo Argentino</vt:lpstr>
      <vt:lpstr>Yellow#2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2023-01-30T16:53:48Z</dcterms:modified>
</cp:coreProperties>
</file>