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mauricio_quintana\QUINTANA\INFORMACION\INFORMACION PAGINA WEB\Post_JR_08_07_2013\JR_2013\PAGINA WEB COTRISA\Precios Mdos Relevantes\Maiz\2023\"/>
    </mc:Choice>
  </mc:AlternateContent>
  <xr:revisionPtr revIDLastSave="0" documentId="13_ncr:1_{B1BEF6D8-7B88-479A-A4D3-C81682767F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8" i="4" l="1"/>
  <c r="O58" i="1"/>
  <c r="O57" i="4"/>
  <c r="O57" i="1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<sst xmlns="http://schemas.openxmlformats.org/spreadsheetml/2006/main" count="34" uniqueCount="18">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</sst>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9"/>
  <sheetViews>
    <sheetView showGridLines="0" zoomScale="70" zoomScaleNormal="70" zoomScalePageLayoutView="90" workbookViewId="0">
      <selection activeCell="G64" sqref="G6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 t="shared" ref="O52:O57" si="0"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 t="shared" si="0"/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 t="shared" si="0"/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 t="shared" si="0"/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 t="shared" si="0"/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>
        <v>298.60000000000002</v>
      </c>
      <c r="I57" s="4">
        <v>270.70999999999998</v>
      </c>
      <c r="J57" s="4">
        <v>280.36</v>
      </c>
      <c r="K57" s="4">
        <v>294.86</v>
      </c>
      <c r="L57" s="4">
        <v>308.20999999999998</v>
      </c>
      <c r="M57" s="4">
        <v>300.86</v>
      </c>
      <c r="N57" s="4">
        <v>311.18</v>
      </c>
      <c r="O57" s="4">
        <f t="shared" si="0"/>
        <v>299.25583333333333</v>
      </c>
    </row>
    <row r="58" spans="2:15" x14ac:dyDescent="0.25">
      <c r="B58" s="3">
        <v>2023</v>
      </c>
      <c r="C58" s="4">
        <v>375</v>
      </c>
      <c r="D58" s="4">
        <v>364.27777777777777</v>
      </c>
      <c r="E58" s="4">
        <v>349.86363636363637</v>
      </c>
      <c r="F58" s="4">
        <v>344.83333333333331</v>
      </c>
      <c r="G58" s="4">
        <v>366.77272727272725</v>
      </c>
      <c r="H58" s="4"/>
      <c r="I58" s="4"/>
      <c r="J58" s="4"/>
      <c r="K58" s="4"/>
      <c r="L58" s="4"/>
      <c r="M58" s="4"/>
      <c r="N58" s="4"/>
      <c r="O58" s="4">
        <f t="shared" ref="O58" si="1">AVERAGE(C58:N58)</f>
        <v>360.14949494949497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verticalDpi="4294967293" r:id="rId1"/>
  <ignoredErrors>
    <ignoredError sqref="O50 O53 O52 O55:O56 O57:O59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9"/>
  <sheetViews>
    <sheetView showGridLines="0" tabSelected="1" topLeftCell="A7" zoomScale="70" zoomScaleNormal="70" zoomScalePageLayoutView="90" workbookViewId="0">
      <selection activeCell="H65" sqref="H65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 t="shared" ref="O52:O58" si="0"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 t="shared" si="0"/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 t="shared" si="0"/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 t="shared" si="0"/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 t="shared" si="0"/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>
        <v>341.92</v>
      </c>
      <c r="I57" s="4">
        <v>309.37</v>
      </c>
      <c r="J57" s="4">
        <v>306.91000000000003</v>
      </c>
      <c r="K57" s="4">
        <v>325.79000000000002</v>
      </c>
      <c r="L57" s="4">
        <v>352.9</v>
      </c>
      <c r="M57" s="4">
        <v>333.49</v>
      </c>
      <c r="N57" s="4">
        <v>311.83999999999997</v>
      </c>
      <c r="O57" s="4">
        <f t="shared" si="0"/>
        <v>327.93416666666667</v>
      </c>
    </row>
    <row r="58" spans="2:15" x14ac:dyDescent="0.25">
      <c r="B58" s="3">
        <v>2023</v>
      </c>
      <c r="C58" s="4">
        <v>303.26646700000003</v>
      </c>
      <c r="D58" s="4">
        <v>298.51825157894729</v>
      </c>
      <c r="E58" s="4">
        <v>289.70140956521738</v>
      </c>
      <c r="F58" s="4">
        <v>293.90802000000002</v>
      </c>
      <c r="G58" s="4">
        <v>268.48975999999999</v>
      </c>
      <c r="H58" s="4"/>
      <c r="I58" s="4"/>
      <c r="J58" s="4"/>
      <c r="K58" s="4"/>
      <c r="L58" s="4"/>
      <c r="M58" s="4"/>
      <c r="N58" s="4"/>
      <c r="O58" s="4">
        <f t="shared" si="0"/>
        <v>290.77678162883296</v>
      </c>
    </row>
    <row r="59" spans="2:15" x14ac:dyDescent="0.25">
      <c r="B59" s="11" t="s">
        <v>15</v>
      </c>
      <c r="C59" s="11"/>
      <c r="D59" s="11"/>
      <c r="E59" s="11"/>
      <c r="F59" s="11"/>
      <c r="G59" s="11"/>
      <c r="H59" s="11"/>
      <c r="I59" s="11"/>
      <c r="J59" s="11"/>
    </row>
  </sheetData>
  <mergeCells count="3">
    <mergeCell ref="B7:O7"/>
    <mergeCell ref="B8:O8"/>
    <mergeCell ref="B59:J59"/>
  </mergeCells>
  <pageMargins left="0.7" right="0.7" top="0.75" bottom="0.75" header="0.3" footer="0.3"/>
  <pageSetup orientation="portrait" r:id="rId1"/>
  <ignoredErrors>
    <ignoredError sqref="O50 O53:O56 O52 O57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2023-08-24T15:39:31Z</dcterms:modified>
</cp:coreProperties>
</file>