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9\FEBRERO_2019\TRIGO\"/>
    </mc:Choice>
  </mc:AlternateContent>
  <xr:revisionPtr revIDLastSave="0" documentId="13_ncr:1_{6D2FD71B-A26C-4731-B71C-6D70103C2388}" xr6:coauthVersionLast="40" xr6:coauthVersionMax="40" xr10:uidLastSave="{00000000-0000-0000-0000-000000000000}"/>
  <bookViews>
    <workbookView xWindow="-120" yWindow="-120" windowWidth="24240" windowHeight="13290" xr2:uid="{00000000-000D-0000-FFFF-FFFF00000000}"/>
  </bookViews>
  <sheets>
    <sheet name="Febrero_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49" i="1" l="1"/>
  <c r="C45" i="1"/>
  <c r="C53" i="1"/>
  <c r="C52" i="1"/>
  <c r="C51" i="1"/>
  <c r="C50" i="1"/>
  <c r="C48" i="1"/>
  <c r="C47" i="1"/>
  <c r="C46" i="1"/>
  <c r="C44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<sst xmlns="http://schemas.openxmlformats.org/spreadsheetml/2006/main" count="36" uniqueCount="36">
  <si>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</si>
  <si>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</si>
  <si>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Total Extranjeros</t>
  </si>
  <si>
    <t>Principales Exportadores</t>
  </si>
  <si>
    <t>Australia</t>
  </si>
  <si>
    <t>UE-27</t>
  </si>
  <si>
    <t>Principales Importadores</t>
  </si>
  <si>
    <t>Norte de África</t>
  </si>
  <si>
    <t>Pakistán</t>
  </si>
  <si>
    <t>Sur Este de Asia</t>
  </si>
  <si>
    <t>India</t>
  </si>
  <si>
    <t>Antigua Unión Soviética-12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</si>
  <si>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</si>
  <si>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</si>
  <si>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</si>
  <si>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</si>
  <si>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</si>
  <si>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</si>
  <si>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</si>
  <si>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</si>
  <si>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</si>
  <si>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</si>
  <si>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</si>
  <si>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</si>
  <si>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</si>
  <si>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</si>
  <si>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</si>
  <si>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</si>
  <si>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</si>
  <si>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</si>
  <si>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</si>
  <si>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</si>
  <si>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Pronósticos Temporada 2018/2019</t>
  </si>
  <si>
    <t>Diciembre</t>
  </si>
  <si>
    <t>Otros Países Seleccionados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</si>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</sst>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3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318668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55"/>
  <sheetViews>
    <sheetView showGridLines="0" tabSelected="1" zoomScale="70" zoomScaleNormal="70" zoomScalePageLayoutView="80" workbookViewId="0">
      <selection activeCell="E57" sqref="E57"/>
    </sheetView>
  </sheetViews>
  <sheetFormatPr baseColWidth="10" defaultRowHeight="15" x14ac:dyDescent="0.25"/>
  <cols>
    <col min="1" max="1" width="16.140625" customWidth="1"/>
    <col min="2" max="2" width="27.85546875" customWidth="1"/>
    <col min="3" max="3" width="16.85546875" customWidth="1"/>
    <col min="4" max="10" width="20.5703125" customWidth="1"/>
  </cols>
  <sheetData>
    <row r="7" spans="2:10" x14ac:dyDescent="0.25">
      <c r="B7" s="15" t="s">
        <v>22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32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6" t="s">
        <v>15</v>
      </c>
      <c r="C9" s="19" t="s">
        <v>21</v>
      </c>
      <c r="D9" s="22" t="s">
        <v>23</v>
      </c>
      <c r="E9" s="23"/>
      <c r="F9" s="23"/>
      <c r="G9" s="23"/>
      <c r="H9" s="23"/>
      <c r="I9" s="23"/>
      <c r="J9" s="24"/>
    </row>
    <row r="10" spans="2:10" ht="14.25" customHeight="1" x14ac:dyDescent="0.25">
      <c r="B10" s="17"/>
      <c r="C10" s="20"/>
      <c r="D10" s="14" t="s">
        <v>16</v>
      </c>
      <c r="E10" s="14" t="s">
        <v>17</v>
      </c>
      <c r="F10" s="14" t="s">
        <v>18</v>
      </c>
      <c r="G10" s="14" t="s">
        <v>19</v>
      </c>
      <c r="H10" s="14" t="s">
        <v>24</v>
      </c>
      <c r="I10" s="14" t="s">
        <v>20</v>
      </c>
      <c r="J10" s="14" t="s">
        <v>30</v>
      </c>
    </row>
    <row r="11" spans="2:10" x14ac:dyDescent="0.25">
      <c r="B11" s="18"/>
      <c r="C11" s="21"/>
      <c r="D11" s="14"/>
      <c r="E11" s="14"/>
      <c r="F11" s="14"/>
      <c r="G11" s="14"/>
      <c r="H11" s="14"/>
      <c r="I11" s="14"/>
      <c r="J11" s="14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8" t="s">
        <v>0</v>
      </c>
      <c r="C13" s="12" t="s">
        <v>33</v>
      </c>
      <c r="D13" s="5">
        <v>279.94</v>
      </c>
      <c r="E13" s="5">
        <v>733.41</v>
      </c>
      <c r="F13" s="5">
        <v>175.79</v>
      </c>
      <c r="G13" s="5">
        <v>141.96</v>
      </c>
      <c r="H13" s="5">
        <v>745.25</v>
      </c>
      <c r="I13" s="5">
        <v>177.36</v>
      </c>
      <c r="J13" s="5">
        <v>268.10000000000002</v>
      </c>
    </row>
    <row r="14" spans="2:10" x14ac:dyDescent="0.25">
      <c r="B14" s="9"/>
      <c r="C14" s="12" t="s">
        <v>35</v>
      </c>
      <c r="D14" s="5">
        <v>280.02</v>
      </c>
      <c r="E14" s="5">
        <v>734.75</v>
      </c>
      <c r="F14" s="5">
        <v>176.24</v>
      </c>
      <c r="G14" s="5">
        <v>143.19</v>
      </c>
      <c r="H14" s="5">
        <v>747.23</v>
      </c>
      <c r="I14" s="5">
        <v>178.67</v>
      </c>
      <c r="J14" s="5">
        <v>267.52999999999997</v>
      </c>
    </row>
    <row r="15" spans="2:10" x14ac:dyDescent="0.25">
      <c r="B15" s="9" t="s">
        <v>1</v>
      </c>
      <c r="C15" s="12" t="str">
        <f>$C$13</f>
        <v>Diciembre</v>
      </c>
      <c r="D15" s="5">
        <v>29.91</v>
      </c>
      <c r="E15" s="5">
        <v>51.29</v>
      </c>
      <c r="F15" s="5">
        <v>3.81</v>
      </c>
      <c r="G15" s="5">
        <v>2.99</v>
      </c>
      <c r="H15" s="5">
        <v>31.27</v>
      </c>
      <c r="I15" s="5">
        <v>27.22</v>
      </c>
      <c r="J15" s="5">
        <v>26.52</v>
      </c>
    </row>
    <row r="16" spans="2:10" x14ac:dyDescent="0.25">
      <c r="B16" s="9"/>
      <c r="C16" s="12" t="str">
        <f>$C$14</f>
        <v>Febrero</v>
      </c>
      <c r="D16" s="5">
        <v>29.91</v>
      </c>
      <c r="E16" s="5">
        <v>51.29</v>
      </c>
      <c r="F16" s="5">
        <v>3.81</v>
      </c>
      <c r="G16" s="5">
        <v>2.1800000000000002</v>
      </c>
      <c r="H16" s="5">
        <v>30.29</v>
      </c>
      <c r="I16" s="5">
        <v>27.22</v>
      </c>
      <c r="J16" s="5">
        <v>27.5</v>
      </c>
    </row>
    <row r="17" spans="2:10" x14ac:dyDescent="0.25">
      <c r="B17" s="9" t="s">
        <v>2</v>
      </c>
      <c r="C17" s="12" t="str">
        <f>$C$13</f>
        <v>Diciembre</v>
      </c>
      <c r="D17" s="5">
        <v>250.03</v>
      </c>
      <c r="E17" s="5">
        <v>682.13</v>
      </c>
      <c r="F17" s="5">
        <v>171.98</v>
      </c>
      <c r="G17" s="5">
        <v>138.97</v>
      </c>
      <c r="H17" s="5">
        <v>713.98</v>
      </c>
      <c r="I17" s="5">
        <v>150.13999999999999</v>
      </c>
      <c r="J17" s="5">
        <v>241.58</v>
      </c>
    </row>
    <row r="18" spans="2:10" x14ac:dyDescent="0.25">
      <c r="B18" s="9"/>
      <c r="C18" s="12" t="str">
        <f>$C$14</f>
        <v>Febrero</v>
      </c>
      <c r="D18" s="5">
        <v>250.11</v>
      </c>
      <c r="E18" s="5">
        <v>683.46</v>
      </c>
      <c r="F18" s="5">
        <v>172.43</v>
      </c>
      <c r="G18" s="5">
        <v>141.02000000000001</v>
      </c>
      <c r="H18" s="5">
        <v>716.94</v>
      </c>
      <c r="I18" s="5">
        <v>151.44999999999999</v>
      </c>
      <c r="J18" s="5">
        <v>240.04</v>
      </c>
    </row>
    <row r="19" spans="2:10" x14ac:dyDescent="0.25">
      <c r="B19" s="8" t="s">
        <v>3</v>
      </c>
      <c r="C19" s="12" t="str">
        <f t="shared" ref="C19" si="0">$C$13</f>
        <v>Diciembre</v>
      </c>
      <c r="D19" s="5">
        <v>27.01</v>
      </c>
      <c r="E19" s="5">
        <v>205.9</v>
      </c>
      <c r="F19" s="5">
        <v>7.11</v>
      </c>
      <c r="G19" s="5">
        <v>62.9</v>
      </c>
      <c r="H19" s="5">
        <v>149.1</v>
      </c>
      <c r="I19" s="5">
        <v>70.7</v>
      </c>
      <c r="J19" s="5">
        <v>20.22</v>
      </c>
    </row>
    <row r="20" spans="2:10" x14ac:dyDescent="0.25">
      <c r="B20" s="9"/>
      <c r="C20" s="12" t="str">
        <f t="shared" ref="C20" si="1">$C$14</f>
        <v>Febrero</v>
      </c>
      <c r="D20" s="5">
        <v>27.12</v>
      </c>
      <c r="E20" s="5">
        <v>205.6</v>
      </c>
      <c r="F20" s="5">
        <v>7.11</v>
      </c>
      <c r="G20" s="5">
        <v>62.85</v>
      </c>
      <c r="H20" s="5">
        <v>148.94999999999999</v>
      </c>
      <c r="I20" s="5">
        <v>70</v>
      </c>
      <c r="J20" s="5">
        <v>20.88</v>
      </c>
    </row>
    <row r="21" spans="2:10" x14ac:dyDescent="0.25">
      <c r="B21" s="9" t="s">
        <v>29</v>
      </c>
      <c r="C21" s="12" t="str">
        <f t="shared" ref="C21" si="2">$C$13</f>
        <v>Diciembre</v>
      </c>
      <c r="D21" s="5">
        <v>1</v>
      </c>
      <c r="E21" s="5">
        <v>19.5</v>
      </c>
      <c r="F21" s="5">
        <v>0.01</v>
      </c>
      <c r="G21" s="5">
        <v>0.1</v>
      </c>
      <c r="H21" s="5">
        <v>5.8</v>
      </c>
      <c r="I21" s="5">
        <v>14.2</v>
      </c>
      <c r="J21" s="5">
        <v>0.51</v>
      </c>
    </row>
    <row r="22" spans="2:10" x14ac:dyDescent="0.25">
      <c r="B22" s="9"/>
      <c r="C22" s="12" t="str">
        <f t="shared" ref="C22" si="3">$C$14</f>
        <v>Febrero</v>
      </c>
      <c r="D22" s="5">
        <v>0.94</v>
      </c>
      <c r="E22" s="5">
        <v>19.2</v>
      </c>
      <c r="F22" s="5">
        <v>0.01</v>
      </c>
      <c r="G22" s="5">
        <v>0.05</v>
      </c>
      <c r="H22" s="5">
        <v>5.65</v>
      </c>
      <c r="I22" s="5">
        <v>14</v>
      </c>
      <c r="J22" s="5">
        <v>0.5</v>
      </c>
    </row>
    <row r="23" spans="2:10" x14ac:dyDescent="0.25">
      <c r="B23" s="9" t="s">
        <v>4</v>
      </c>
      <c r="C23" s="12" t="str">
        <f t="shared" ref="C23" si="4">$C$13</f>
        <v>Diciembre</v>
      </c>
      <c r="D23" s="5">
        <v>5.7</v>
      </c>
      <c r="E23" s="5">
        <v>17</v>
      </c>
      <c r="F23" s="5">
        <v>0.15</v>
      </c>
      <c r="G23" s="5">
        <v>5.5</v>
      </c>
      <c r="H23" s="5">
        <v>9</v>
      </c>
      <c r="I23" s="5">
        <v>10.5</v>
      </c>
      <c r="J23" s="5">
        <v>3.35</v>
      </c>
    </row>
    <row r="24" spans="2:10" x14ac:dyDescent="0.25">
      <c r="B24" s="9"/>
      <c r="C24" s="12" t="str">
        <f t="shared" ref="C24" si="5">$C$14</f>
        <v>Febrero</v>
      </c>
      <c r="D24" s="5">
        <v>5.87</v>
      </c>
      <c r="E24" s="5">
        <v>17</v>
      </c>
      <c r="F24" s="5">
        <v>0.15</v>
      </c>
      <c r="G24" s="5">
        <v>5.5</v>
      </c>
      <c r="H24" s="5">
        <v>9</v>
      </c>
      <c r="I24" s="5">
        <v>10</v>
      </c>
      <c r="J24" s="5">
        <v>4.0199999999999996</v>
      </c>
    </row>
    <row r="25" spans="2:10" x14ac:dyDescent="0.25">
      <c r="B25" s="9" t="s">
        <v>31</v>
      </c>
      <c r="C25" s="12" t="str">
        <f t="shared" ref="C25" si="6">$C$13</f>
        <v>Diciembre</v>
      </c>
      <c r="D25" s="5">
        <v>6.18</v>
      </c>
      <c r="E25" s="5">
        <v>31.8</v>
      </c>
      <c r="F25" s="5">
        <v>0.45</v>
      </c>
      <c r="G25" s="5">
        <v>4.3</v>
      </c>
      <c r="H25" s="5">
        <v>9.3000000000000007</v>
      </c>
      <c r="I25" s="5">
        <v>24</v>
      </c>
      <c r="J25" s="5">
        <v>5.13</v>
      </c>
    </row>
    <row r="26" spans="2:10" x14ac:dyDescent="0.25">
      <c r="B26" s="9"/>
      <c r="C26" s="12" t="str">
        <f t="shared" ref="C26" si="7">$C$14</f>
        <v>Febrero</v>
      </c>
      <c r="D26" s="5">
        <v>6.18</v>
      </c>
      <c r="E26" s="5">
        <v>31.8</v>
      </c>
      <c r="F26" s="5">
        <v>0.45</v>
      </c>
      <c r="G26" s="5">
        <v>4.3</v>
      </c>
      <c r="H26" s="5">
        <v>9.3000000000000007</v>
      </c>
      <c r="I26" s="5">
        <v>24</v>
      </c>
      <c r="J26" s="5">
        <v>5.13</v>
      </c>
    </row>
    <row r="27" spans="2:10" x14ac:dyDescent="0.25">
      <c r="B27" s="9" t="s">
        <v>5</v>
      </c>
      <c r="C27" s="12" t="str">
        <f t="shared" ref="C27" si="8">$C$13</f>
        <v>Diciembre</v>
      </c>
      <c r="D27" s="5">
        <v>14.13</v>
      </c>
      <c r="E27" s="5">
        <v>137.6</v>
      </c>
      <c r="F27" s="5">
        <v>6.5</v>
      </c>
      <c r="G27" s="5">
        <v>53</v>
      </c>
      <c r="H27" s="5">
        <v>125</v>
      </c>
      <c r="I27" s="5">
        <v>22</v>
      </c>
      <c r="J27" s="5">
        <v>11.23</v>
      </c>
    </row>
    <row r="28" spans="2:10" x14ac:dyDescent="0.25">
      <c r="B28" s="9"/>
      <c r="C28" s="12" t="str">
        <f t="shared" ref="C28" si="9">$C$14</f>
        <v>Febrero</v>
      </c>
      <c r="D28" s="5">
        <v>14.13</v>
      </c>
      <c r="E28" s="5">
        <v>137.6</v>
      </c>
      <c r="F28" s="5">
        <v>6.5</v>
      </c>
      <c r="G28" s="5">
        <v>53</v>
      </c>
      <c r="H28" s="5">
        <v>125</v>
      </c>
      <c r="I28" s="5">
        <v>22</v>
      </c>
      <c r="J28" s="5">
        <v>11.23</v>
      </c>
    </row>
    <row r="29" spans="2:10" x14ac:dyDescent="0.25">
      <c r="B29" s="8" t="s">
        <v>6</v>
      </c>
      <c r="C29" s="12" t="str">
        <f t="shared" ref="C29" si="10">$C$13</f>
        <v>Diciembre</v>
      </c>
      <c r="D29" s="5">
        <v>171.62</v>
      </c>
      <c r="E29" s="5">
        <v>206.71</v>
      </c>
      <c r="F29" s="5">
        <v>91.41</v>
      </c>
      <c r="G29" s="5">
        <v>35.880000000000003</v>
      </c>
      <c r="H29" s="5">
        <v>284.95999999999998</v>
      </c>
      <c r="I29" s="5">
        <v>6.25</v>
      </c>
      <c r="J29" s="5">
        <v>178.53</v>
      </c>
    </row>
    <row r="30" spans="2:10" x14ac:dyDescent="0.25">
      <c r="B30" s="9"/>
      <c r="C30" s="12" t="str">
        <f t="shared" ref="C30" si="11">$C$14</f>
        <v>Febrero</v>
      </c>
      <c r="D30" s="5">
        <v>171.63</v>
      </c>
      <c r="E30" s="5">
        <v>206.32</v>
      </c>
      <c r="F30" s="5">
        <v>91.36</v>
      </c>
      <c r="G30" s="5">
        <v>37.979999999999997</v>
      </c>
      <c r="H30" s="5">
        <v>287.31</v>
      </c>
      <c r="I30" s="5">
        <v>7.05</v>
      </c>
      <c r="J30" s="5">
        <v>174.95</v>
      </c>
    </row>
    <row r="31" spans="2:10" x14ac:dyDescent="0.25">
      <c r="B31" s="9" t="s">
        <v>26</v>
      </c>
      <c r="C31" s="12" t="str">
        <f t="shared" ref="C31" si="12">$C$13</f>
        <v>Diciembre</v>
      </c>
      <c r="D31" s="5">
        <v>1.31</v>
      </c>
      <c r="E31" s="5">
        <v>4.8</v>
      </c>
      <c r="F31" s="5">
        <v>7.5</v>
      </c>
      <c r="G31" s="5">
        <v>0.5</v>
      </c>
      <c r="H31" s="5">
        <v>12.1</v>
      </c>
      <c r="I31" s="5">
        <v>0.3</v>
      </c>
      <c r="J31" s="5">
        <v>1.21</v>
      </c>
    </row>
    <row r="32" spans="2:10" x14ac:dyDescent="0.25">
      <c r="B32" s="9"/>
      <c r="C32" s="12" t="str">
        <f t="shared" ref="C32" si="13">$C$14</f>
        <v>Febrero</v>
      </c>
      <c r="D32" s="5">
        <v>1.31</v>
      </c>
      <c r="E32" s="5">
        <v>5.43</v>
      </c>
      <c r="F32" s="5">
        <v>7.5</v>
      </c>
      <c r="G32" s="5">
        <v>0.5</v>
      </c>
      <c r="H32" s="5">
        <v>12.1</v>
      </c>
      <c r="I32" s="5">
        <v>0.5</v>
      </c>
      <c r="J32" s="5">
        <v>1.64</v>
      </c>
    </row>
    <row r="33" spans="2:10" x14ac:dyDescent="0.25">
      <c r="B33" s="9" t="s">
        <v>28</v>
      </c>
      <c r="C33" s="12" t="str">
        <f t="shared" ref="C33" si="14">$C$13</f>
        <v>Diciembre</v>
      </c>
      <c r="D33" s="5">
        <v>131.26</v>
      </c>
      <c r="E33" s="5">
        <v>132.5</v>
      </c>
      <c r="F33" s="5">
        <v>4</v>
      </c>
      <c r="G33" s="5">
        <v>18</v>
      </c>
      <c r="H33" s="5">
        <v>123</v>
      </c>
      <c r="I33" s="5">
        <v>1.2</v>
      </c>
      <c r="J33" s="5">
        <v>143.57</v>
      </c>
    </row>
    <row r="34" spans="2:10" x14ac:dyDescent="0.25">
      <c r="B34" s="9"/>
      <c r="C34" s="12" t="str">
        <f t="shared" ref="C34" si="15">$C$14</f>
        <v>Febrero</v>
      </c>
      <c r="D34" s="5">
        <v>131.26</v>
      </c>
      <c r="E34" s="5">
        <v>131.43</v>
      </c>
      <c r="F34" s="5">
        <v>3.5</v>
      </c>
      <c r="G34" s="5">
        <v>20</v>
      </c>
      <c r="H34" s="5">
        <v>125</v>
      </c>
      <c r="I34" s="5">
        <v>1.2</v>
      </c>
      <c r="J34" s="5">
        <v>139.99</v>
      </c>
    </row>
    <row r="35" spans="2:10" x14ac:dyDescent="0.25">
      <c r="B35" s="10" t="s">
        <v>27</v>
      </c>
      <c r="C35" s="12" t="str">
        <f t="shared" ref="C35" si="16">$C$13</f>
        <v>Diciembre</v>
      </c>
      <c r="D35" s="5">
        <v>12.61</v>
      </c>
      <c r="E35" s="5">
        <v>18.86</v>
      </c>
      <c r="F35" s="5">
        <v>17.8</v>
      </c>
      <c r="G35" s="5">
        <v>5.01</v>
      </c>
      <c r="H35" s="5">
        <v>39.29</v>
      </c>
      <c r="I35" s="5">
        <v>0.74</v>
      </c>
      <c r="J35" s="5">
        <v>9.24</v>
      </c>
    </row>
    <row r="36" spans="2:10" x14ac:dyDescent="0.25">
      <c r="B36" s="9"/>
      <c r="C36" s="12" t="str">
        <f t="shared" ref="C36" si="17">$C$14</f>
        <v>Febrero</v>
      </c>
      <c r="D36" s="5">
        <v>12.62</v>
      </c>
      <c r="E36" s="5">
        <v>18.91</v>
      </c>
      <c r="F36" s="5">
        <v>18.25</v>
      </c>
      <c r="G36" s="5">
        <v>5.1100000000000003</v>
      </c>
      <c r="H36" s="5">
        <v>39.64</v>
      </c>
      <c r="I36" s="5">
        <v>0.64</v>
      </c>
      <c r="J36" s="5">
        <v>9.5</v>
      </c>
    </row>
    <row r="37" spans="2:10" x14ac:dyDescent="0.25">
      <c r="B37" s="9" t="s">
        <v>7</v>
      </c>
      <c r="C37" s="12" t="str">
        <f t="shared" ref="C37" si="18">$C$13</f>
        <v>Diciembre</v>
      </c>
      <c r="D37" s="5">
        <v>14.63</v>
      </c>
      <c r="E37" s="5">
        <v>21.18</v>
      </c>
      <c r="F37" s="5">
        <v>25.7</v>
      </c>
      <c r="G37" s="5">
        <v>2.25</v>
      </c>
      <c r="H37" s="5">
        <v>45.9</v>
      </c>
      <c r="I37" s="5">
        <v>0.69</v>
      </c>
      <c r="J37" s="5">
        <v>14.93</v>
      </c>
    </row>
    <row r="38" spans="2:10" x14ac:dyDescent="0.25">
      <c r="B38" s="9"/>
      <c r="C38" s="12" t="str">
        <f t="shared" ref="C38" si="19">$C$14</f>
        <v>Febrero</v>
      </c>
      <c r="D38" s="5">
        <v>14.63</v>
      </c>
      <c r="E38" s="5">
        <v>21.18</v>
      </c>
      <c r="F38" s="5">
        <v>25.7</v>
      </c>
      <c r="G38" s="5">
        <v>2.25</v>
      </c>
      <c r="H38" s="5">
        <v>45.9</v>
      </c>
      <c r="I38" s="5">
        <v>0.69</v>
      </c>
      <c r="J38" s="5">
        <v>14.93</v>
      </c>
    </row>
    <row r="39" spans="2:10" x14ac:dyDescent="0.25">
      <c r="B39" s="9" t="s">
        <v>8</v>
      </c>
      <c r="C39" s="12" t="str">
        <f t="shared" ref="C39" si="20">$C$13</f>
        <v>Diciembre</v>
      </c>
      <c r="D39" s="5">
        <v>4.83</v>
      </c>
      <c r="E39" s="5">
        <v>25.5</v>
      </c>
      <c r="F39" s="5">
        <v>0.01</v>
      </c>
      <c r="G39" s="5">
        <v>1.2</v>
      </c>
      <c r="H39" s="5">
        <v>25.3</v>
      </c>
      <c r="I39" s="5">
        <v>1</v>
      </c>
      <c r="J39" s="5">
        <v>4.03</v>
      </c>
    </row>
    <row r="40" spans="2:10" x14ac:dyDescent="0.25">
      <c r="B40" s="9"/>
      <c r="C40" s="12" t="str">
        <f t="shared" ref="C40" si="21">$C$14</f>
        <v>Febrero</v>
      </c>
      <c r="D40" s="5">
        <v>4.83</v>
      </c>
      <c r="E40" s="5">
        <v>25.5</v>
      </c>
      <c r="F40" s="5">
        <v>0.01</v>
      </c>
      <c r="G40" s="5">
        <v>1.2</v>
      </c>
      <c r="H40" s="5">
        <v>25.3</v>
      </c>
      <c r="I40" s="5">
        <v>1.7</v>
      </c>
      <c r="J40" s="5">
        <v>3.33</v>
      </c>
    </row>
    <row r="41" spans="2:10" x14ac:dyDescent="0.25">
      <c r="B41" s="9" t="s">
        <v>9</v>
      </c>
      <c r="C41" s="12" t="str">
        <f t="shared" ref="C41" si="22">$C$13</f>
        <v>Diciembre</v>
      </c>
      <c r="D41" s="5">
        <v>5.03</v>
      </c>
      <c r="E41" s="5">
        <v>0</v>
      </c>
      <c r="F41" s="5">
        <v>25</v>
      </c>
      <c r="G41" s="5">
        <v>7.94</v>
      </c>
      <c r="H41" s="5">
        <v>25.14</v>
      </c>
      <c r="I41" s="5">
        <v>1.06</v>
      </c>
      <c r="J41" s="5">
        <v>3.83</v>
      </c>
    </row>
    <row r="42" spans="2:10" x14ac:dyDescent="0.25">
      <c r="B42" s="9"/>
      <c r="C42" s="12" t="str">
        <f t="shared" ref="C42" si="23">$C$14</f>
        <v>Febrero</v>
      </c>
      <c r="D42" s="5">
        <v>5.03</v>
      </c>
      <c r="E42" s="5">
        <v>0</v>
      </c>
      <c r="F42" s="5">
        <v>25</v>
      </c>
      <c r="G42" s="5">
        <v>7.94</v>
      </c>
      <c r="H42" s="5">
        <v>25.14</v>
      </c>
      <c r="I42" s="5">
        <v>1.06</v>
      </c>
      <c r="J42" s="5">
        <v>3.83</v>
      </c>
    </row>
    <row r="43" spans="2:10" x14ac:dyDescent="0.25">
      <c r="B43" s="11" t="s">
        <v>34</v>
      </c>
      <c r="C43" s="4"/>
      <c r="D43" s="6"/>
      <c r="E43" s="6"/>
      <c r="F43" s="6"/>
      <c r="G43" s="6"/>
      <c r="H43" s="6"/>
      <c r="I43" s="6"/>
      <c r="J43" s="7"/>
    </row>
    <row r="44" spans="2:10" x14ac:dyDescent="0.25">
      <c r="B44" s="9" t="s">
        <v>10</v>
      </c>
      <c r="C44" s="12" t="str">
        <f>$C$13</f>
        <v>Diciembre</v>
      </c>
      <c r="D44" s="5">
        <v>13.2</v>
      </c>
      <c r="E44" s="5">
        <v>99.7</v>
      </c>
      <c r="F44" s="5">
        <v>0.2</v>
      </c>
      <c r="G44" s="5">
        <v>5</v>
      </c>
      <c r="H44" s="5">
        <v>98</v>
      </c>
      <c r="I44" s="5">
        <v>0.5</v>
      </c>
      <c r="J44" s="5">
        <v>14.6</v>
      </c>
    </row>
    <row r="45" spans="2:10" x14ac:dyDescent="0.25">
      <c r="B45" s="9"/>
      <c r="C45" s="12" t="str">
        <f>$C$14</f>
        <v>Febrero</v>
      </c>
      <c r="D45" s="5">
        <v>13.2</v>
      </c>
      <c r="E45" s="5">
        <v>99.7</v>
      </c>
      <c r="F45" s="5">
        <v>0.2</v>
      </c>
      <c r="G45" s="5">
        <v>5</v>
      </c>
      <c r="H45" s="5">
        <v>98</v>
      </c>
      <c r="I45" s="5">
        <v>0.5</v>
      </c>
      <c r="J45" s="5">
        <v>14.6</v>
      </c>
    </row>
    <row r="46" spans="2:10" x14ac:dyDescent="0.25">
      <c r="B46" s="9" t="s">
        <v>11</v>
      </c>
      <c r="C46" s="12" t="str">
        <f t="shared" ref="C46" si="24">$C$13</f>
        <v>Diciembre</v>
      </c>
      <c r="D46" s="5">
        <v>20.86</v>
      </c>
      <c r="E46" s="5">
        <v>124.48</v>
      </c>
      <c r="F46" s="5">
        <v>8.16</v>
      </c>
      <c r="G46" s="5">
        <v>27.76</v>
      </c>
      <c r="H46" s="5">
        <v>78.44</v>
      </c>
      <c r="I46" s="5">
        <v>62.53</v>
      </c>
      <c r="J46" s="5">
        <v>12.54</v>
      </c>
    </row>
    <row r="47" spans="2:10" x14ac:dyDescent="0.25">
      <c r="B47" s="9"/>
      <c r="C47" s="12" t="str">
        <f t="shared" ref="C47" si="25">$C$14</f>
        <v>Febrero</v>
      </c>
      <c r="D47" s="5">
        <v>20.88</v>
      </c>
      <c r="E47" s="5">
        <v>126.05</v>
      </c>
      <c r="F47" s="5">
        <v>8.16</v>
      </c>
      <c r="G47" s="5">
        <v>27.76</v>
      </c>
      <c r="H47" s="5">
        <v>78.44</v>
      </c>
      <c r="I47" s="5">
        <v>63.03</v>
      </c>
      <c r="J47" s="5">
        <v>13.63</v>
      </c>
    </row>
    <row r="48" spans="2:10" x14ac:dyDescent="0.25">
      <c r="B48" s="9" t="s">
        <v>12</v>
      </c>
      <c r="C48" s="12" t="str">
        <f t="shared" ref="C48" si="26">$C$13</f>
        <v>Diciembre</v>
      </c>
      <c r="D48" s="5">
        <v>11.87</v>
      </c>
      <c r="E48" s="5">
        <v>70</v>
      </c>
      <c r="F48" s="5">
        <v>0.5</v>
      </c>
      <c r="G48" s="5">
        <v>18</v>
      </c>
      <c r="H48" s="5">
        <v>40.5</v>
      </c>
      <c r="I48" s="5">
        <v>36.5</v>
      </c>
      <c r="J48" s="5">
        <v>5.37</v>
      </c>
    </row>
    <row r="49" spans="2:11" x14ac:dyDescent="0.25">
      <c r="B49" s="9"/>
      <c r="C49" s="12" t="str">
        <f t="shared" ref="C49" si="27">$C$14</f>
        <v>Febrero</v>
      </c>
      <c r="D49" s="5">
        <v>11.87</v>
      </c>
      <c r="E49" s="5">
        <v>71.599999999999994</v>
      </c>
      <c r="F49" s="5">
        <v>0.5</v>
      </c>
      <c r="G49" s="5">
        <v>18</v>
      </c>
      <c r="H49" s="5">
        <v>40.5</v>
      </c>
      <c r="I49" s="5">
        <v>37</v>
      </c>
      <c r="J49" s="5">
        <v>6.47</v>
      </c>
    </row>
    <row r="50" spans="2:11" x14ac:dyDescent="0.25">
      <c r="B50" s="9" t="s">
        <v>13</v>
      </c>
      <c r="C50" s="12" t="str">
        <f t="shared" ref="C50" si="28">$C$13</f>
        <v>Diciembre</v>
      </c>
      <c r="D50" s="5">
        <v>2.37</v>
      </c>
      <c r="E50" s="5">
        <v>15</v>
      </c>
      <c r="F50" s="5">
        <v>0.06</v>
      </c>
      <c r="G50" s="5">
        <v>2.2000000000000002</v>
      </c>
      <c r="H50" s="5">
        <v>7</v>
      </c>
      <c r="I50" s="5">
        <v>8.5</v>
      </c>
      <c r="J50" s="5">
        <v>1.93</v>
      </c>
    </row>
    <row r="51" spans="2:11" x14ac:dyDescent="0.25">
      <c r="B51" s="9"/>
      <c r="C51" s="12" t="str">
        <f t="shared" ref="C51" si="29">$C$14</f>
        <v>Febrero</v>
      </c>
      <c r="D51" s="5">
        <v>2.37</v>
      </c>
      <c r="E51" s="5">
        <v>15</v>
      </c>
      <c r="F51" s="5">
        <v>0.06</v>
      </c>
      <c r="G51" s="5">
        <v>2.2000000000000002</v>
      </c>
      <c r="H51" s="5">
        <v>7</v>
      </c>
      <c r="I51" s="5">
        <v>8.5</v>
      </c>
      <c r="J51" s="5">
        <v>1.93</v>
      </c>
    </row>
    <row r="52" spans="2:11" x14ac:dyDescent="0.25">
      <c r="B52" s="9" t="s">
        <v>14</v>
      </c>
      <c r="C52" s="12" t="str">
        <f t="shared" ref="C52" si="30">$C$13</f>
        <v>Diciembre</v>
      </c>
      <c r="D52" s="5">
        <v>1.24</v>
      </c>
      <c r="E52" s="5">
        <v>25</v>
      </c>
      <c r="F52" s="5">
        <v>0.03</v>
      </c>
      <c r="G52" s="5">
        <v>2.4</v>
      </c>
      <c r="H52" s="5">
        <v>8.6999999999999993</v>
      </c>
      <c r="I52" s="5">
        <v>16.5</v>
      </c>
      <c r="J52" s="5">
        <v>1.06</v>
      </c>
    </row>
    <row r="53" spans="2:11" x14ac:dyDescent="0.25">
      <c r="B53" s="9"/>
      <c r="C53" s="12" t="str">
        <f t="shared" ref="C53" si="31">$C$14</f>
        <v>Febrero</v>
      </c>
      <c r="D53" s="5">
        <v>1.24</v>
      </c>
      <c r="E53" s="5">
        <v>25</v>
      </c>
      <c r="F53" s="5">
        <v>0.03</v>
      </c>
      <c r="G53" s="5">
        <v>2.4</v>
      </c>
      <c r="H53" s="5">
        <v>8.6999999999999993</v>
      </c>
      <c r="I53" s="5">
        <v>16.5</v>
      </c>
      <c r="J53" s="5">
        <v>1.06</v>
      </c>
    </row>
    <row r="55" spans="2:11" x14ac:dyDescent="0.25">
      <c r="B55" s="13" t="s">
        <v>25</v>
      </c>
      <c r="C55" s="13"/>
      <c r="D55" s="13"/>
      <c r="E55" s="13"/>
      <c r="F55" s="13"/>
      <c r="G55" s="13"/>
      <c r="H55" s="13"/>
      <c r="I55" s="13"/>
      <c r="J55" s="13"/>
      <c r="K55" s="13"/>
    </row>
  </sheetData>
  <mergeCells count="13">
    <mergeCell ref="B7:J7"/>
    <mergeCell ref="B9:B11"/>
    <mergeCell ref="C9:C11"/>
    <mergeCell ref="D9:J9"/>
    <mergeCell ref="D10:D11"/>
    <mergeCell ref="E10:E11"/>
    <mergeCell ref="F10:F11"/>
    <mergeCell ref="G10:G11"/>
    <mergeCell ref="B55:K55"/>
    <mergeCell ref="H10:H11"/>
    <mergeCell ref="I10:I11"/>
    <mergeCell ref="J10:J11"/>
    <mergeCell ref="B8:J8"/>
  </mergeCells>
  <pageMargins left="0.7" right="0.7" top="0.75" bottom="0.75" header="0.3" footer="0.3"/>
  <ignoredErrors>
    <ignoredError sqref="C50:C52 C48:C49 C46:C47 C45 C16:C41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2019-02-19T15:11:02Z</dcterms:modified>
</cp:coreProperties>
</file>