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Futuros granos\Productos\"/>
    </mc:Choice>
  </mc:AlternateContent>
  <xr:revisionPtr revIDLastSave="0" documentId="8_{32A59E09-F7B8-4BDE-ABB0-6016C60A602D}" xr6:coauthVersionLast="47" xr6:coauthVersionMax="47" xr10:uidLastSave="{00000000-0000-0000-0000-000000000000}"/>
  <bookViews>
    <workbookView xWindow="-110" yWindow="-110" windowWidth="19420" windowHeight="10300" xr2:uid="{AB0415B4-C849-475E-816A-A93EC82825F0}"/>
  </bookViews>
  <sheets>
    <sheet name="FUT_TRIG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B7" i="1"/>
</calcChain>
</file>

<file path=xl/sharedStrings.xml><?xml version="1.0" encoding="utf-8"?>
<sst xmlns="http://schemas.openxmlformats.org/spreadsheetml/2006/main" count="15" uniqueCount="10">
  <si>
    <t>PRECIOS FUTUROS TRIGO</t>
  </si>
  <si>
    <t>Posición</t>
  </si>
  <si>
    <t>Estados Unidos</t>
  </si>
  <si>
    <t>Argentina</t>
  </si>
  <si>
    <t>CME</t>
  </si>
  <si>
    <t>Kansas</t>
  </si>
  <si>
    <t>Rosario</t>
  </si>
  <si>
    <t>US$/ton</t>
  </si>
  <si>
    <t>Variación Semanal</t>
  </si>
  <si>
    <t>Fuente: Elaborado con información de ODEPA, REUTERS y MATBA.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</si>
</sst>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[Blue]0.0%;[Red]\-0.0%"/>
    <numFmt numFmtId="167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left" vertical="center" wrapText="1" indent="1"/>
    </xf>
    <xf numFmtId="165" fontId="4" fillId="0" borderId="1" xfId="1" applyNumberFormat="1" applyFont="1" applyBorder="1" applyAlignment="1">
      <alignment horizontal="right" vertical="center" wrapText="1" indent="1"/>
    </xf>
    <xf numFmtId="166" fontId="5" fillId="0" borderId="1" xfId="2" applyNumberFormat="1" applyFont="1" applyBorder="1" applyAlignment="1">
      <alignment horizontal="right" vertical="center" wrapText="1" indent="1"/>
    </xf>
    <xf numFmtId="17" fontId="0" fillId="0" borderId="1" xfId="0" applyNumberFormat="1" applyBorder="1" applyAlignment="1">
      <alignment horizontal="left" indent="1"/>
    </xf>
    <xf numFmtId="167" fontId="0" fillId="0" borderId="1" xfId="0" applyNumberFormat="1" applyBorder="1" applyAlignment="1">
      <alignment horizontal="right" indent="1"/>
    </xf>
    <xf numFmtId="0" fontId="6" fillId="0" borderId="0" xfId="0" applyFont="1"/>
    <xf numFmtId="0" fontId="7" fillId="0" borderId="0" xfId="0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311827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AF3EBA2-5871-48C0-B3EE-5A9309AB9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202857" cy="6680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bia\OneDrive\Escritorio\Actualizaciones%20pagina%20web\FUTUROS%20GRANOS\FUTUROS_PLANTILLA%2012%20al%2015%20septiembre.xlsx" TargetMode="External"/><Relationship Id="rId1" Type="http://schemas.openxmlformats.org/officeDocument/2006/relationships/externalLinkPath" Target="/Users/fabia/OneDrive/Escritorio/Actualizaciones%20pagina%20web/FUTUROS%20GRANOS/FUTUROS_PLANTILLA%2012%20al%2015%20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at"/>
      <sheetName val="Futuros Trigo SRW"/>
      <sheetName val="Futuros Trigo MATBA"/>
      <sheetName val="Futuros Trigo HRW"/>
      <sheetName val="Futuros Trigo Rosario"/>
      <sheetName val="FUT_TRIGO"/>
      <sheetName val="Futuros Maíz CME"/>
      <sheetName val="Futuros Maíz MATBA"/>
      <sheetName val="FUT_MAÍZ"/>
      <sheetName val="Futuros Arroz CME"/>
      <sheetName val="FUT_ARROZ"/>
      <sheetName val="Futuros Avena CME"/>
      <sheetName val="FUT_AVENA"/>
      <sheetName val="Trigo SRW (Wheat)"/>
      <sheetName val="Trigo (Wheat) KC"/>
      <sheetName val="Maíz (Corn)"/>
      <sheetName val="Arroz (RICE)"/>
      <sheetName val="Avena (OAT)"/>
    </sheetNames>
    <sheetDataSet>
      <sheetData sheetId="0"/>
      <sheetData sheetId="1">
        <row r="47">
          <cell r="D47" t="str">
            <v>Semana del 11 al 17 de septiembre 2023</v>
          </cell>
        </row>
        <row r="51">
          <cell r="G51">
            <v>45170</v>
          </cell>
          <cell r="H51">
            <v>206.93761499999999</v>
          </cell>
          <cell r="I51">
            <v>-1.6803055100927611E-2</v>
          </cell>
        </row>
        <row r="52">
          <cell r="G52">
            <v>45261</v>
          </cell>
          <cell r="H52">
            <v>218.05726800000002</v>
          </cell>
          <cell r="I52">
            <v>-1.2665072267858846E-2</v>
          </cell>
        </row>
        <row r="53">
          <cell r="G53">
            <v>45352</v>
          </cell>
          <cell r="H53">
            <v>227.66582399999999</v>
          </cell>
          <cell r="I53">
            <v>-1.1703718472734659E-2</v>
          </cell>
        </row>
      </sheetData>
      <sheetData sheetId="2"/>
      <sheetData sheetId="3">
        <row r="53">
          <cell r="E53">
            <v>265.42946999999998</v>
          </cell>
          <cell r="F53">
            <v>-1.2643089014180986E-2</v>
          </cell>
        </row>
        <row r="54">
          <cell r="E54">
            <v>270.60118799999998</v>
          </cell>
          <cell r="F54">
            <v>9.5141012572197425E-4</v>
          </cell>
        </row>
        <row r="55">
          <cell r="E55">
            <v>272.05257599999999</v>
          </cell>
          <cell r="F55">
            <v>1.4709611970578074E-3</v>
          </cell>
        </row>
      </sheetData>
      <sheetData sheetId="4">
        <row r="47">
          <cell r="E47">
            <v>45170</v>
          </cell>
          <cell r="F47">
            <v>262.2</v>
          </cell>
          <cell r="G47">
            <v>1.3372497487825763E-2</v>
          </cell>
        </row>
        <row r="48">
          <cell r="E48">
            <v>45261</v>
          </cell>
          <cell r="F48">
            <v>230.5</v>
          </cell>
          <cell r="G48">
            <v>1.4435349000968323E-2</v>
          </cell>
        </row>
        <row r="49">
          <cell r="E49">
            <v>45352</v>
          </cell>
          <cell r="F49">
            <v>234.68</v>
          </cell>
          <cell r="G49">
            <v>1.5315393268149124E-2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308FC-DAFD-471F-863B-C7BCD02CB978}">
  <dimension ref="B6:I21"/>
  <sheetViews>
    <sheetView showGridLines="0" tabSelected="1" workbookViewId="0">
      <selection activeCell="B7" sqref="B7:I7"/>
    </sheetView>
  </sheetViews>
  <sheetFormatPr baseColWidth="10" defaultRowHeight="14.5" x14ac:dyDescent="0.35"/>
  <cols>
    <col min="2" max="2" width="11" customWidth="1"/>
    <col min="3" max="9" width="17.26953125" customWidth="1"/>
  </cols>
  <sheetData>
    <row r="6" spans="2:9" x14ac:dyDescent="0.35">
      <c r="B6" s="1" t="s">
        <v>0</v>
      </c>
      <c r="C6" s="1"/>
      <c r="D6" s="1"/>
      <c r="E6" s="1"/>
      <c r="F6" s="1"/>
      <c r="G6" s="1"/>
      <c r="H6" s="1"/>
      <c r="I6" s="1"/>
    </row>
    <row r="7" spans="2:9" x14ac:dyDescent="0.35">
      <c r="B7" s="2" t="str">
        <f>+'[1]Futuros Trigo SRW'!D47</f>
        <v>Semana del 11 al 17 de septiembre 2023</v>
      </c>
      <c r="C7" s="3"/>
      <c r="D7" s="3"/>
      <c r="E7" s="3"/>
      <c r="F7" s="3"/>
      <c r="G7" s="3"/>
      <c r="H7" s="3"/>
      <c r="I7" s="4"/>
    </row>
    <row r="8" spans="2:9" x14ac:dyDescent="0.35">
      <c r="B8" s="5" t="s">
        <v>1</v>
      </c>
      <c r="C8" s="2" t="s">
        <v>2</v>
      </c>
      <c r="D8" s="3"/>
      <c r="E8" s="3"/>
      <c r="F8" s="4"/>
      <c r="G8" s="5" t="s">
        <v>1</v>
      </c>
      <c r="H8" s="2" t="s">
        <v>3</v>
      </c>
      <c r="I8" s="4"/>
    </row>
    <row r="9" spans="2:9" x14ac:dyDescent="0.35">
      <c r="B9" s="6"/>
      <c r="C9" s="7" t="s">
        <v>4</v>
      </c>
      <c r="D9" s="8"/>
      <c r="E9" s="7" t="s">
        <v>5</v>
      </c>
      <c r="F9" s="8"/>
      <c r="G9" s="6"/>
      <c r="H9" s="7" t="s">
        <v>6</v>
      </c>
      <c r="I9" s="8"/>
    </row>
    <row r="10" spans="2:9" x14ac:dyDescent="0.35">
      <c r="B10" s="9"/>
      <c r="C10" s="10" t="s">
        <v>7</v>
      </c>
      <c r="D10" s="10" t="s">
        <v>8</v>
      </c>
      <c r="E10" s="10" t="s">
        <v>7</v>
      </c>
      <c r="F10" s="10" t="s">
        <v>8</v>
      </c>
      <c r="G10" s="9"/>
      <c r="H10" s="10" t="s">
        <v>7</v>
      </c>
      <c r="I10" s="10" t="s">
        <v>8</v>
      </c>
    </row>
    <row r="11" spans="2:9" ht="15" customHeight="1" x14ac:dyDescent="0.35">
      <c r="B11" s="11">
        <f>+'[1]Futuros Trigo SRW'!G51</f>
        <v>45170</v>
      </c>
      <c r="C11" s="12">
        <f>+'[1]Futuros Trigo SRW'!H51</f>
        <v>206.93761499999999</v>
      </c>
      <c r="D11" s="13">
        <f>+'[1]Futuros Trigo SRW'!I51</f>
        <v>-1.6803055100927611E-2</v>
      </c>
      <c r="E11" s="12">
        <f>+'[1]Futuros Trigo HRW'!E53</f>
        <v>265.42946999999998</v>
      </c>
      <c r="F11" s="13">
        <f>+'[1]Futuros Trigo HRW'!F53</f>
        <v>-1.2643089014180986E-2</v>
      </c>
      <c r="G11" s="14">
        <f>+'[1]Futuros Trigo Rosario'!E47</f>
        <v>45170</v>
      </c>
      <c r="H11" s="15">
        <f>+'[1]Futuros Trigo Rosario'!F47</f>
        <v>262.2</v>
      </c>
      <c r="I11" s="13">
        <f>+'[1]Futuros Trigo Rosario'!G47</f>
        <v>1.3372497487825763E-2</v>
      </c>
    </row>
    <row r="12" spans="2:9" ht="15" customHeight="1" x14ac:dyDescent="0.35">
      <c r="B12" s="11">
        <f>+'[1]Futuros Trigo SRW'!G52</f>
        <v>45261</v>
      </c>
      <c r="C12" s="12">
        <f>+'[1]Futuros Trigo SRW'!H52</f>
        <v>218.05726800000002</v>
      </c>
      <c r="D12" s="13">
        <f>+'[1]Futuros Trigo SRW'!I52</f>
        <v>-1.2665072267858846E-2</v>
      </c>
      <c r="E12" s="12">
        <f>+'[1]Futuros Trigo HRW'!E54</f>
        <v>270.60118799999998</v>
      </c>
      <c r="F12" s="13">
        <f>+'[1]Futuros Trigo HRW'!F54</f>
        <v>9.5141012572197425E-4</v>
      </c>
      <c r="G12" s="14">
        <f>+'[1]Futuros Trigo Rosario'!E48</f>
        <v>45261</v>
      </c>
      <c r="H12" s="15">
        <f>+'[1]Futuros Trigo Rosario'!F48</f>
        <v>230.5</v>
      </c>
      <c r="I12" s="13">
        <f>+'[1]Futuros Trigo Rosario'!G48</f>
        <v>1.4435349000968323E-2</v>
      </c>
    </row>
    <row r="13" spans="2:9" x14ac:dyDescent="0.35">
      <c r="B13" s="11">
        <f>+'[1]Futuros Trigo SRW'!G53</f>
        <v>45352</v>
      </c>
      <c r="C13" s="12">
        <f>+'[1]Futuros Trigo SRW'!H53</f>
        <v>227.66582399999999</v>
      </c>
      <c r="D13" s="13">
        <f>+'[1]Futuros Trigo SRW'!I53</f>
        <v>-1.1703718472734659E-2</v>
      </c>
      <c r="E13" s="12">
        <f>+'[1]Futuros Trigo HRW'!E55</f>
        <v>272.05257599999999</v>
      </c>
      <c r="F13" s="13">
        <f>+'[1]Futuros Trigo HRW'!F55</f>
        <v>1.4709611970578074E-3</v>
      </c>
      <c r="G13" s="14">
        <f>+'[1]Futuros Trigo Rosario'!E49</f>
        <v>45352</v>
      </c>
      <c r="H13" s="15">
        <f>+'[1]Futuros Trigo Rosario'!F49</f>
        <v>234.68</v>
      </c>
      <c r="I13" s="13">
        <f>+'[1]Futuros Trigo Rosario'!G49</f>
        <v>1.5315393268149124E-2</v>
      </c>
    </row>
    <row r="14" spans="2:9" x14ac:dyDescent="0.35">
      <c r="I14" s="16"/>
    </row>
    <row r="15" spans="2:9" x14ac:dyDescent="0.35">
      <c r="B15" s="17" t="s">
        <v>9</v>
      </c>
    </row>
    <row r="19" spans="5:9" x14ac:dyDescent="0.35">
      <c r="E19" s="18"/>
      <c r="I19" s="18"/>
    </row>
    <row r="20" spans="5:9" x14ac:dyDescent="0.35">
      <c r="E20" s="18"/>
      <c r="I20" s="18"/>
    </row>
    <row r="21" spans="5:9" x14ac:dyDescent="0.35">
      <c r="E21" s="18"/>
      <c r="I21" s="18"/>
    </row>
  </sheetData>
  <mergeCells count="9">
    <mergeCell ref="B6:I6"/>
    <mergeCell ref="B7:I7"/>
    <mergeCell ref="B8:B10"/>
    <mergeCell ref="C8:F8"/>
    <mergeCell ref="G8:G10"/>
    <mergeCell ref="H8:I8"/>
    <mergeCell ref="C9:D9"/>
    <mergeCell ref="E9:F9"/>
    <mergeCell ref="H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FUT_TRIGO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2023-09-20T15:41:27Z</dcterms:created>
  <dcterms:modified xsi:type="dcterms:W3CDTF">2023-09-20T15:41:57Z</dcterms:modified>
</cp:coreProperties>
</file>