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CBB99021-966F-4EEC-86B3-CB98349056D4}" xr6:coauthVersionLast="47" xr6:coauthVersionMax="47" xr10:uidLastSave="{00000000-0000-0000-0000-000000000000}"/>
  <bookViews>
    <workbookView xWindow="-110" yWindow="-110" windowWidth="19420" windowHeight="10300" xr2:uid="{1E77EF10-08FB-436B-A129-2F16A3C1A57B}"/>
  </bookViews>
  <sheets>
    <sheet name="FUT_TRIGO" sheetId="1" r:id="rId1"/>
  </sheets>
  <externalReferences>
    <externalReference r:id="rId2"/>
  </externalReferences>
  <definedNames>
    <definedName name="_xlnm._FilterDatabase" localSheetId="0" hidden="1">FUT_TRIGO!$I$11:$I$13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<sst xmlns="http://schemas.openxmlformats.org/spreadsheetml/2006/main" count="15" uniqueCount="10">
  <si>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</si>
  <si>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</si>
  <si>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CME CHICAGO</t>
  </si>
  <si>
    <t>BCABA BAIRES</t>
  </si>
  <si>
    <t>SRW</t>
  </si>
  <si>
    <t>HRW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</si>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</sst>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 indent="1"/>
    </xf>
    <xf numFmtId="165" fontId="5" fillId="0" borderId="1" xfId="1" applyNumberFormat="1" applyFont="1" applyBorder="1" applyAlignment="1">
      <alignment horizontal="right" vertical="center" wrapText="1" indent="1"/>
    </xf>
    <xf numFmtId="166" fontId="6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0" fontId="7" fillId="0" borderId="0" xfId="0" applyFont="1"/>
    <xf numFmtId="0" fontId="8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161896</xdr:rowOff>
    </xdr:from>
    <xdr:to>
      <xdr:col>3</xdr:col>
      <xdr:colOff>444500</xdr:colOff>
      <xdr:row>3</xdr:row>
      <xdr:rowOff>142321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44653-1AD0-4CC4-8191-298C3CC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896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28%20de%20octubre%20al%2003%20de%20noviembre%202024.xlsx" TargetMode="External"/><Relationship Id="rId1" Type="http://schemas.openxmlformats.org/officeDocument/2006/relationships/externalLinkPath" Target="/Users/fabia/OneDrive/Escritorio/Actualizaciones%20pagina%20web/FUTUROS%20GRANOS/FUTUROS_PLANTILLA%2028%20de%20octubre%20al%2003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460">
          <cell r="D460" t="str">
            <v>Semana del 28 de octubre al 03 de septiembre 2024</v>
          </cell>
        </row>
        <row r="466">
          <cell r="G466">
            <v>45627</v>
          </cell>
          <cell r="H466">
            <v>208.76103599999996</v>
          </cell>
          <cell r="I466">
            <v>-1.2685724215831029E-2</v>
          </cell>
        </row>
        <row r="467">
          <cell r="G467">
            <v>45717</v>
          </cell>
          <cell r="H467">
            <v>216.12820800000003</v>
          </cell>
          <cell r="I467">
            <v>-1.1926759616999738E-2</v>
          </cell>
        </row>
        <row r="468">
          <cell r="G468">
            <v>45778</v>
          </cell>
          <cell r="H468">
            <v>220.37214</v>
          </cell>
          <cell r="I468">
            <v>-9.7415999339550696E-3</v>
          </cell>
        </row>
      </sheetData>
      <sheetData sheetId="2"/>
      <sheetData sheetId="3">
        <row r="466">
          <cell r="E466">
            <v>209.25708</v>
          </cell>
          <cell r="F466">
            <v>-2.2569295460396432E-2</v>
          </cell>
        </row>
        <row r="467">
          <cell r="E467">
            <v>214.364496</v>
          </cell>
          <cell r="F467">
            <v>-2.2944230447161207E-2</v>
          </cell>
        </row>
        <row r="468">
          <cell r="E468">
            <v>218.11238400000002</v>
          </cell>
          <cell r="F468">
            <v>-2.1188886140654617E-2</v>
          </cell>
        </row>
      </sheetData>
      <sheetData sheetId="4">
        <row r="463">
          <cell r="E463">
            <v>45627</v>
          </cell>
          <cell r="F463">
            <v>202.07999999999998</v>
          </cell>
          <cell r="H463">
            <v>-2.7900711949201629E-2</v>
          </cell>
        </row>
        <row r="464">
          <cell r="E464">
            <v>45658</v>
          </cell>
          <cell r="F464">
            <v>204.68</v>
          </cell>
          <cell r="H464">
            <v>-2.4218154080854482E-2</v>
          </cell>
        </row>
        <row r="465">
          <cell r="E465">
            <v>45717</v>
          </cell>
          <cell r="F465">
            <v>209.24</v>
          </cell>
          <cell r="H465">
            <v>-2.5249231342588274E-2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B814-BB39-45C7-A3BC-28B319782F8A}">
  <dimension ref="B6:I21"/>
  <sheetViews>
    <sheetView showGridLines="0" tabSelected="1" topLeftCell="A4" workbookViewId="0">
      <selection activeCell="F21" sqref="F21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SRW'!D460</f>
        <v>Semana del 28 de octubre al 03 de septiembre 2024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SRW'!G466</f>
        <v>45627</v>
      </c>
      <c r="C11" s="12">
        <f>+'[1]Futuros Trigo SRW'!H466</f>
        <v>208.76103599999996</v>
      </c>
      <c r="D11" s="13">
        <f>+'[1]Futuros Trigo SRW'!I466</f>
        <v>-1.2685724215831029E-2</v>
      </c>
      <c r="E11" s="12">
        <f>+'[1]Futuros Trigo HRW'!E466</f>
        <v>209.25708</v>
      </c>
      <c r="F11" s="13">
        <f>+'[1]Futuros Trigo HRW'!F466</f>
        <v>-2.2569295460396432E-2</v>
      </c>
      <c r="G11" s="14">
        <f>+'[1]Futuros Trigo Rosario'!E463</f>
        <v>45627</v>
      </c>
      <c r="H11" s="15">
        <f>+'[1]Futuros Trigo Rosario'!F463</f>
        <v>202.07999999999998</v>
      </c>
      <c r="I11" s="16">
        <f>+'[1]Futuros Trigo Rosario'!H463</f>
        <v>-2.7900711949201629E-2</v>
      </c>
    </row>
    <row r="12" spans="2:9" ht="15" customHeight="1" x14ac:dyDescent="0.35">
      <c r="B12" s="11">
        <f>+'[1]Futuros Trigo SRW'!G467</f>
        <v>45717</v>
      </c>
      <c r="C12" s="12">
        <f>+'[1]Futuros Trigo SRW'!H467</f>
        <v>216.12820800000003</v>
      </c>
      <c r="D12" s="13">
        <f>+'[1]Futuros Trigo SRW'!I467</f>
        <v>-1.1926759616999738E-2</v>
      </c>
      <c r="E12" s="12">
        <f>+'[1]Futuros Trigo HRW'!E467</f>
        <v>214.364496</v>
      </c>
      <c r="F12" s="13">
        <f>+'[1]Futuros Trigo HRW'!F467</f>
        <v>-2.2944230447161207E-2</v>
      </c>
      <c r="G12" s="14">
        <f>+'[1]Futuros Trigo Rosario'!E464</f>
        <v>45658</v>
      </c>
      <c r="H12" s="15">
        <f>+'[1]Futuros Trigo Rosario'!F464</f>
        <v>204.68</v>
      </c>
      <c r="I12" s="16">
        <f>+'[1]Futuros Trigo Rosario'!H464</f>
        <v>-2.4218154080854482E-2</v>
      </c>
    </row>
    <row r="13" spans="2:9" x14ac:dyDescent="0.35">
      <c r="B13" s="11">
        <f>+'[1]Futuros Trigo SRW'!G468</f>
        <v>45778</v>
      </c>
      <c r="C13" s="12">
        <f>+'[1]Futuros Trigo SRW'!H468</f>
        <v>220.37214</v>
      </c>
      <c r="D13" s="13">
        <f>+'[1]Futuros Trigo SRW'!I468</f>
        <v>-9.7415999339550696E-3</v>
      </c>
      <c r="E13" s="12">
        <f>+'[1]Futuros Trigo HRW'!E468</f>
        <v>218.11238400000002</v>
      </c>
      <c r="F13" s="13">
        <f>+'[1]Futuros Trigo HRW'!F468</f>
        <v>-2.1188886140654617E-2</v>
      </c>
      <c r="G13" s="14">
        <f>+'[1]Futuros Trigo Rosario'!E465</f>
        <v>45717</v>
      </c>
      <c r="H13" s="15">
        <f>+'[1]Futuros Trigo Rosario'!F465</f>
        <v>209.24</v>
      </c>
      <c r="I13" s="16">
        <f>+'[1]Futuros Trigo Rosario'!H465</f>
        <v>-2.5249231342588274E-2</v>
      </c>
    </row>
    <row r="14" spans="2:9" x14ac:dyDescent="0.35">
      <c r="I14" s="17"/>
    </row>
    <row r="15" spans="2:9" x14ac:dyDescent="0.35">
      <c r="B15" s="18" t="s">
        <v>9</v>
      </c>
    </row>
    <row r="19" spans="5:9" x14ac:dyDescent="0.35">
      <c r="E19" s="19"/>
      <c r="I19" s="19"/>
    </row>
    <row r="20" spans="5:9" x14ac:dyDescent="0.35">
      <c r="E20" s="19"/>
      <c r="I20" s="19"/>
    </row>
    <row r="21" spans="5:9" x14ac:dyDescent="0.35">
      <c r="E21" s="19"/>
      <c r="I21" s="19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2024-11-04T18:48:36Z</dcterms:created>
  <dcterms:modified xsi:type="dcterms:W3CDTF">2024-11-04T18:49:26Z</dcterms:modified>
</cp:coreProperties>
</file>