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nMandiola\Desktop\PAGINA WEB\TRIGO\Internacionales\Futuros granos\Productos\2025\"/>
    </mc:Choice>
  </mc:AlternateContent>
  <xr:revisionPtr revIDLastSave="0" documentId="8_{0F516718-BE27-4202-A565-72B34BD5652E}" xr6:coauthVersionLast="47" xr6:coauthVersionMax="47" xr10:uidLastSave="{00000000-0000-0000-0000-000000000000}"/>
  <bookViews>
    <workbookView xWindow="-108" yWindow="-108" windowWidth="23256" windowHeight="12456" xr2:uid="{E1C905B1-9FE1-4D7C-AE04-14BDDE5B8E15}"/>
  </bookViews>
  <sheets>
    <sheet name="FUT_TRIGO" sheetId="1" r:id="rId1"/>
  </sheets>
  <externalReferences>
    <externalReference r:id="rId2"/>
  </externalReferences>
  <definedNames>
    <definedName name="_xlnm._FilterDatabase" localSheetId="0" hidden="1">FUT_TRIGO!$I$11:$I$13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B7" i="1"/>
</calcChain>
</file>

<file path=xl/sharedStrings.xml><?xml version="1.0" encoding="utf-8"?>
<sst xmlns="http://schemas.openxmlformats.org/spreadsheetml/2006/main" count="15" uniqueCount="10">
  <si>
    <t>PRECIOS FUTUROS TRIGO</t>
  </si>
  <si>
    <t>Posición</t>
  </si>
  <si>
    <t>CME CHICAGO</t>
  </si>
  <si>
    <t>BCABA BAIRES</t>
  </si>
  <si>
    <t>SRW</t>
  </si>
  <si>
    <t>HRW</t>
  </si>
  <si>
    <t>Rosario</t>
  </si>
  <si>
    <t>US$/ton</t>
  </si>
  <si>
    <t>Variación Semanal</t>
  </si>
  <si>
    <t>Fuente: Elaborado con información de ODEPA, REUTERS y MATBA.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</si>
</sst>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[Blue]0.0%;[Red]\-0.0%"/>
    <numFmt numFmtId="167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3" tint="0.39997558519241921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left" vertical="center" wrapText="1" indent="1"/>
    </xf>
    <xf numFmtId="165" fontId="5" fillId="0" borderId="1" xfId="1" applyNumberFormat="1" applyFont="1" applyBorder="1" applyAlignment="1">
      <alignment horizontal="right" vertical="center" wrapText="1" indent="1"/>
    </xf>
    <xf numFmtId="166" fontId="6" fillId="0" borderId="1" xfId="2" applyNumberFormat="1" applyFont="1" applyBorder="1" applyAlignment="1">
      <alignment horizontal="right" vertical="center" wrapText="1" indent="1"/>
    </xf>
    <xf numFmtId="17" fontId="0" fillId="0" borderId="1" xfId="0" applyNumberFormat="1" applyBorder="1" applyAlignment="1">
      <alignment horizontal="left" indent="1"/>
    </xf>
    <xf numFmtId="167" fontId="0" fillId="0" borderId="1" xfId="0" applyNumberFormat="1" applyBorder="1" applyAlignment="1">
      <alignment horizontal="right" indent="1"/>
    </xf>
    <xf numFmtId="166" fontId="3" fillId="0" borderId="1" xfId="2" applyNumberFormat="1" applyFont="1" applyBorder="1" applyAlignment="1">
      <alignment horizontal="right" indent="1"/>
    </xf>
    <xf numFmtId="0" fontId="7" fillId="0" borderId="0" xfId="0" applyFont="1"/>
    <xf numFmtId="0" fontId="8" fillId="0" borderId="0" xfId="0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161896</xdr:rowOff>
    </xdr:from>
    <xdr:to>
      <xdr:col>3</xdr:col>
      <xdr:colOff>444500</xdr:colOff>
      <xdr:row>3</xdr:row>
      <xdr:rowOff>142321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D6E7C2-49C8-4421-AF98-5D7335ABE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61896"/>
          <a:ext cx="2448560" cy="529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nMandiola\Desktop\PAGINA%20WEB\FUTUROS%20GRANOS\FUTUROS_PLANTILLA%2031%20marzo%20al%2006%20abril%202025.xlsx" TargetMode="External"/><Relationship Id="rId1" Type="http://schemas.openxmlformats.org/officeDocument/2006/relationships/externalLinkPath" Target="/Users/FabianMandiola/Desktop/PAGINA%20WEB/FUTUROS%20GRANOS/FUTUROS_PLANTILLA%2031%20marzo%20al%2006%20ab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at"/>
      <sheetName val="Futuros Trigo SRW"/>
      <sheetName val="Futuros Trigo MATBA"/>
      <sheetName val="Futuros Trigo HRW"/>
      <sheetName val="Futuros Trigo Rosario"/>
      <sheetName val="FUT_TRIGO"/>
      <sheetName val="Futuros Maíz CME"/>
      <sheetName val="Futuros Maíz MATBA"/>
      <sheetName val="FUT_MAÍZ"/>
      <sheetName val="Futuros Arroz CME"/>
      <sheetName val="FUT_ARROZ"/>
      <sheetName val="Futuros Avena CME"/>
      <sheetName val="FUT_AVENA"/>
      <sheetName val="Trigo SRW (Wheat)"/>
      <sheetName val="Trigo (Wheat) KC"/>
      <sheetName val="Maíz (Corn)"/>
      <sheetName val="Arroz (RICE)"/>
      <sheetName val="Avena (OAT)"/>
    </sheetNames>
    <sheetDataSet>
      <sheetData sheetId="0"/>
      <sheetData sheetId="1">
        <row r="254">
          <cell r="D254" t="str">
            <v>Semana del 31 de marzo al 06 de abril 2025</v>
          </cell>
        </row>
        <row r="259">
          <cell r="G259">
            <v>45778</v>
          </cell>
          <cell r="H259">
            <v>198.54620400000002</v>
          </cell>
          <cell r="I259">
            <v>5.4893933755120194E-3</v>
          </cell>
        </row>
        <row r="260">
          <cell r="G260">
            <v>45839</v>
          </cell>
          <cell r="H260">
            <v>203.70873599999999</v>
          </cell>
          <cell r="I260">
            <v>2.1691973969630851E-3</v>
          </cell>
        </row>
        <row r="261">
          <cell r="G261">
            <v>45901</v>
          </cell>
          <cell r="H261">
            <v>209.36731200000003</v>
          </cell>
          <cell r="I261">
            <v>-3.50877192982324E-4</v>
          </cell>
        </row>
      </sheetData>
      <sheetData sheetId="2"/>
      <sheetData sheetId="3">
        <row r="259">
          <cell r="E259">
            <v>208.39359599999997</v>
          </cell>
          <cell r="F259">
            <v>1.9432912286900805E-3</v>
          </cell>
        </row>
        <row r="260">
          <cell r="E260">
            <v>211.51683600000001</v>
          </cell>
          <cell r="F260">
            <v>-8.269446119390067E-3</v>
          </cell>
        </row>
        <row r="261">
          <cell r="E261">
            <v>216.55076399999999</v>
          </cell>
          <cell r="F261">
            <v>-1.1074754593506153E-2</v>
          </cell>
        </row>
      </sheetData>
      <sheetData sheetId="4">
        <row r="256">
          <cell r="E256">
            <v>45778</v>
          </cell>
          <cell r="F256">
            <v>223.625</v>
          </cell>
          <cell r="H256">
            <v>-1.116694584031297E-3</v>
          </cell>
        </row>
        <row r="257">
          <cell r="E257">
            <v>45839</v>
          </cell>
          <cell r="F257">
            <v>225</v>
          </cell>
          <cell r="H257">
            <v>-4.094279074914331E-3</v>
          </cell>
        </row>
        <row r="258">
          <cell r="E258">
            <v>45962</v>
          </cell>
          <cell r="F258">
            <v>215</v>
          </cell>
          <cell r="H258">
            <v>7.6157000585823642E-3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A3CA-F198-461E-9A21-717B7AD7E1B0}">
  <dimension ref="B6:I21"/>
  <sheetViews>
    <sheetView showGridLines="0" tabSelected="1" workbookViewId="0">
      <selection activeCell="C11" sqref="C11"/>
    </sheetView>
  </sheetViews>
  <sheetFormatPr baseColWidth="10" defaultRowHeight="14.4" x14ac:dyDescent="0.3"/>
  <cols>
    <col min="2" max="2" width="11" customWidth="1"/>
    <col min="3" max="9" width="17.21875" customWidth="1"/>
  </cols>
  <sheetData>
    <row r="6" spans="2:9" x14ac:dyDescent="0.3">
      <c r="B6" s="1" t="s">
        <v>0</v>
      </c>
      <c r="C6" s="1"/>
      <c r="D6" s="1"/>
      <c r="E6" s="1"/>
      <c r="F6" s="1"/>
      <c r="G6" s="1"/>
      <c r="H6" s="1"/>
      <c r="I6" s="1"/>
    </row>
    <row r="7" spans="2:9" x14ac:dyDescent="0.3">
      <c r="B7" s="2" t="str">
        <f>+'[1]Futuros Trigo SRW'!D254</f>
        <v>Semana del 31 de marzo al 06 de abril 2025</v>
      </c>
      <c r="C7" s="3"/>
      <c r="D7" s="3"/>
      <c r="E7" s="3"/>
      <c r="F7" s="3"/>
      <c r="G7" s="3"/>
      <c r="H7" s="3"/>
      <c r="I7" s="4"/>
    </row>
    <row r="8" spans="2:9" x14ac:dyDescent="0.3">
      <c r="B8" s="5" t="s">
        <v>1</v>
      </c>
      <c r="C8" s="2" t="s">
        <v>2</v>
      </c>
      <c r="D8" s="3"/>
      <c r="E8" s="3"/>
      <c r="F8" s="4"/>
      <c r="G8" s="5" t="s">
        <v>1</v>
      </c>
      <c r="H8" s="2" t="s">
        <v>3</v>
      </c>
      <c r="I8" s="4"/>
    </row>
    <row r="9" spans="2:9" x14ac:dyDescent="0.3">
      <c r="B9" s="6"/>
      <c r="C9" s="7" t="s">
        <v>4</v>
      </c>
      <c r="D9" s="8"/>
      <c r="E9" s="7" t="s">
        <v>5</v>
      </c>
      <c r="F9" s="8"/>
      <c r="G9" s="6"/>
      <c r="H9" s="7" t="s">
        <v>6</v>
      </c>
      <c r="I9" s="8"/>
    </row>
    <row r="10" spans="2:9" x14ac:dyDescent="0.3">
      <c r="B10" s="9"/>
      <c r="C10" s="10" t="s">
        <v>7</v>
      </c>
      <c r="D10" s="10" t="s">
        <v>8</v>
      </c>
      <c r="E10" s="10" t="s">
        <v>7</v>
      </c>
      <c r="F10" s="10" t="s">
        <v>8</v>
      </c>
      <c r="G10" s="9"/>
      <c r="H10" s="10" t="s">
        <v>7</v>
      </c>
      <c r="I10" s="10" t="s">
        <v>8</v>
      </c>
    </row>
    <row r="11" spans="2:9" ht="15" customHeight="1" x14ac:dyDescent="0.3">
      <c r="B11" s="11">
        <f>+'[1]Futuros Trigo SRW'!G259</f>
        <v>45778</v>
      </c>
      <c r="C11" s="12">
        <f>+'[1]Futuros Trigo SRW'!H259</f>
        <v>198.54620400000002</v>
      </c>
      <c r="D11" s="13">
        <f>+'[1]Futuros Trigo SRW'!I259</f>
        <v>5.4893933755120194E-3</v>
      </c>
      <c r="E11" s="12">
        <f>+'[1]Futuros Trigo HRW'!E259</f>
        <v>208.39359599999997</v>
      </c>
      <c r="F11" s="13">
        <f>+'[1]Futuros Trigo HRW'!F259</f>
        <v>1.9432912286900805E-3</v>
      </c>
      <c r="G11" s="14">
        <f>+'[1]Futuros Trigo Rosario'!E256</f>
        <v>45778</v>
      </c>
      <c r="H11" s="15">
        <f>+'[1]Futuros Trigo Rosario'!F256</f>
        <v>223.625</v>
      </c>
      <c r="I11" s="16">
        <f>+'[1]Futuros Trigo Rosario'!H256</f>
        <v>-1.116694584031297E-3</v>
      </c>
    </row>
    <row r="12" spans="2:9" ht="15" customHeight="1" x14ac:dyDescent="0.3">
      <c r="B12" s="11">
        <f>+'[1]Futuros Trigo SRW'!G260</f>
        <v>45839</v>
      </c>
      <c r="C12" s="12">
        <f>+'[1]Futuros Trigo SRW'!H260</f>
        <v>203.70873599999999</v>
      </c>
      <c r="D12" s="13">
        <f>+'[1]Futuros Trigo SRW'!I260</f>
        <v>2.1691973969630851E-3</v>
      </c>
      <c r="E12" s="12">
        <f>+'[1]Futuros Trigo HRW'!E260</f>
        <v>211.51683600000001</v>
      </c>
      <c r="F12" s="13">
        <f>+'[1]Futuros Trigo HRW'!F260</f>
        <v>-8.269446119390067E-3</v>
      </c>
      <c r="G12" s="14">
        <f>+'[1]Futuros Trigo Rosario'!E257</f>
        <v>45839</v>
      </c>
      <c r="H12" s="15">
        <f>+'[1]Futuros Trigo Rosario'!F257</f>
        <v>225</v>
      </c>
      <c r="I12" s="16">
        <f>+'[1]Futuros Trigo Rosario'!H257</f>
        <v>-4.094279074914331E-3</v>
      </c>
    </row>
    <row r="13" spans="2:9" x14ac:dyDescent="0.3">
      <c r="B13" s="11">
        <f>+'[1]Futuros Trigo SRW'!G261</f>
        <v>45901</v>
      </c>
      <c r="C13" s="12">
        <f>+'[1]Futuros Trigo SRW'!H261</f>
        <v>209.36731200000003</v>
      </c>
      <c r="D13" s="13">
        <f>+'[1]Futuros Trigo SRW'!I261</f>
        <v>-3.50877192982324E-4</v>
      </c>
      <c r="E13" s="12">
        <f>+'[1]Futuros Trigo HRW'!E261</f>
        <v>216.55076399999999</v>
      </c>
      <c r="F13" s="13">
        <f>+'[1]Futuros Trigo HRW'!F261</f>
        <v>-1.1074754593506153E-2</v>
      </c>
      <c r="G13" s="14">
        <f>+'[1]Futuros Trigo Rosario'!E258</f>
        <v>45962</v>
      </c>
      <c r="H13" s="15">
        <f>+'[1]Futuros Trigo Rosario'!F258</f>
        <v>215</v>
      </c>
      <c r="I13" s="16">
        <f>+'[1]Futuros Trigo Rosario'!H258</f>
        <v>7.6157000585823642E-3</v>
      </c>
    </row>
    <row r="14" spans="2:9" x14ac:dyDescent="0.3">
      <c r="I14" s="17"/>
    </row>
    <row r="15" spans="2:9" x14ac:dyDescent="0.3">
      <c r="B15" s="18" t="s">
        <v>9</v>
      </c>
    </row>
    <row r="19" spans="5:9" x14ac:dyDescent="0.3">
      <c r="E19" s="19"/>
      <c r="I19" s="19"/>
    </row>
    <row r="20" spans="5:9" x14ac:dyDescent="0.3">
      <c r="E20" s="19"/>
      <c r="I20" s="19"/>
    </row>
    <row r="21" spans="5:9" x14ac:dyDescent="0.3">
      <c r="E21" s="19"/>
      <c r="I21" s="19"/>
    </row>
  </sheetData>
  <autoFilter ref="I11:I13" xr:uid="{BFB3E141-425A-4A0D-B20B-E2EA2287B08F}"/>
  <mergeCells count="9">
    <mergeCell ref="B6:I6"/>
    <mergeCell ref="B7:I7"/>
    <mergeCell ref="B8:B10"/>
    <mergeCell ref="C8:F8"/>
    <mergeCell ref="G8:G10"/>
    <mergeCell ref="H8:I8"/>
    <mergeCell ref="C9:D9"/>
    <mergeCell ref="E9:F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FUT_TRIGO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2025-04-08T18:37:58Z</dcterms:created>
  <dcterms:modified xsi:type="dcterms:W3CDTF">2025-04-08T18:38:17Z</dcterms:modified>
</cp:coreProperties>
</file>