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"/>
    </mc:Choice>
  </mc:AlternateContent>
  <xr:revisionPtr revIDLastSave="0" documentId="13_ncr:1_{1290532F-7D53-4423-A736-5EA56A0164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2" l="1"/>
  <c r="D37" i="1"/>
  <c r="J21" i="2"/>
  <c r="I21" i="2"/>
  <c r="H21" i="2"/>
  <c r="G21" i="2"/>
  <c r="F21" i="2"/>
  <c r="E21" i="2"/>
  <c r="D21" i="2"/>
  <c r="C21" i="2"/>
  <c r="E37" i="1"/>
  <c r="F37" i="1"/>
  <c r="D34" i="1"/>
  <c r="E34" i="1"/>
  <c r="F34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<sst xmlns="http://schemas.openxmlformats.org/spreadsheetml/2006/main" count="41" uniqueCount="38">
  <si>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</si>
  <si>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</si>
  <si>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</si>
  <si>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</si>
  <si>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</si>
  <si>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</si>
  <si>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</si>
  <si>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</si>
  <si>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</si>
  <si>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</si>
  <si>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</si>
  <si>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</si>
  <si>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</si>
  <si>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</si>
  <si>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</si>
  <si>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</si>
  <si>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</si>
  <si>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</si>
  <si>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</si>
  <si>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</si>
  <si>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</si>
  <si>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</si>
  <si>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</si>
  <si>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</si>
  <si>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</si>
  <si>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</si>
  <si>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</si>
  <si>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</si>
  <si>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</si>
  <si>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</si>
  <si>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enero-noviembre 2023</t>
  </si>
  <si>
    <t>Molienda enero-noviembre 2022</t>
  </si>
  <si>
    <t>Variacion % enero-noviembre 2023/2022</t>
  </si>
  <si>
    <t>Variacion % noviembre 2023/2022</t>
  </si>
  <si>
    <t>Molienda noviembre 2022</t>
  </si>
  <si>
    <t>Molienda noviembre 2023</t>
  </si>
  <si>
    <t>Toneladas. Noviembre 2023</t>
  </si>
  <si>
    <t>Molienda Nacional de Trigo.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</si>
</sst>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9" fontId="10" fillId="0" borderId="1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 indent="1"/>
    </xf>
    <xf numFmtId="3" fontId="13" fillId="0" borderId="11" xfId="0" applyNumberFormat="1" applyFont="1" applyBorder="1" applyAlignment="1">
      <alignment horizontal="right" vertical="center" wrapText="1" indent="1"/>
    </xf>
    <xf numFmtId="3" fontId="14" fillId="0" borderId="11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6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7" fillId="0" borderId="0" xfId="0" applyNumberFormat="1" applyFont="1" applyAlignment="1" applyProtection="1">
      <alignment horizontal="center" vertical="top" wrapText="1" readingOrder="1"/>
      <protection locked="0"/>
    </xf>
    <xf numFmtId="41" fontId="17" fillId="0" borderId="11" xfId="3" applyFont="1" applyBorder="1" applyAlignment="1" applyProtection="1">
      <alignment horizontal="left" vertical="center" wrapText="1" readingOrder="1"/>
      <protection locked="0"/>
    </xf>
    <xf numFmtId="41" fontId="13" fillId="0" borderId="11" xfId="3" applyFont="1" applyBorder="1" applyAlignment="1">
      <alignment horizontal="center" vertical="center"/>
    </xf>
    <xf numFmtId="170" fontId="17" fillId="0" borderId="11" xfId="0" applyNumberFormat="1" applyFont="1" applyBorder="1" applyAlignment="1" applyProtection="1">
      <alignment horizontal="center" vertical="top" wrapText="1" readingOrder="1"/>
      <protection locked="0"/>
    </xf>
    <xf numFmtId="165" fontId="18" fillId="0" borderId="11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169" fontId="10" fillId="0" borderId="11" xfId="2" applyNumberFormat="1" applyFont="1" applyFill="1" applyBorder="1" applyAlignment="1">
      <alignment horizontal="right" vertical="center" wrapText="1"/>
    </xf>
    <xf numFmtId="3" fontId="0" fillId="0" borderId="11" xfId="1" applyNumberFormat="1" applyFont="1" applyFill="1" applyBorder="1"/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95727</xdr:colOff>
      <xdr:row>0</xdr:row>
      <xdr:rowOff>111920</xdr:rowOff>
    </xdr:from>
    <xdr:to>
      <xdr:col>1</xdr:col>
      <xdr:colOff>2211801</xdr:colOff>
      <xdr:row>4</xdr:row>
      <xdr:rowOff>43340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90" y="111920"/>
          <a:ext cx="2116074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topLeftCell="A23" zoomScale="80" zoomScaleNormal="80" zoomScalePageLayoutView="90" workbookViewId="0">
      <selection activeCell="B8" sqref="B8:B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7" t="s">
        <v>37</v>
      </c>
      <c r="C7" s="38"/>
      <c r="D7" s="38"/>
      <c r="E7" s="38"/>
      <c r="F7" s="39"/>
    </row>
    <row r="8" spans="2:6" ht="18" customHeight="1" x14ac:dyDescent="0.35">
      <c r="B8" s="41" t="s">
        <v>3</v>
      </c>
      <c r="C8" s="43" t="s">
        <v>4</v>
      </c>
      <c r="D8" s="45" t="s">
        <v>5</v>
      </c>
      <c r="E8" s="46"/>
      <c r="F8" s="47"/>
    </row>
    <row r="9" spans="2:6" ht="18" customHeight="1" x14ac:dyDescent="0.35">
      <c r="B9" s="42"/>
      <c r="C9" s="44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10" ht="18" customHeight="1" x14ac:dyDescent="0.35">
      <c r="B32" s="6" t="s">
        <v>35</v>
      </c>
      <c r="C32" s="8">
        <v>68</v>
      </c>
      <c r="D32" s="31">
        <v>163907</v>
      </c>
      <c r="E32" s="31">
        <v>151509</v>
      </c>
      <c r="F32" s="31">
        <v>12398</v>
      </c>
      <c r="I32" s="3"/>
      <c r="J32" s="3"/>
    </row>
    <row r="33" spans="2:11" ht="18" customHeight="1" x14ac:dyDescent="0.35">
      <c r="B33" s="6" t="s">
        <v>34</v>
      </c>
      <c r="C33" s="8">
        <v>68</v>
      </c>
      <c r="D33" s="32">
        <v>150806</v>
      </c>
      <c r="E33" s="32">
        <v>138958</v>
      </c>
      <c r="F33" s="32">
        <v>11848</v>
      </c>
      <c r="I33" s="3"/>
      <c r="J33" s="3"/>
    </row>
    <row r="34" spans="2:11" ht="18" customHeight="1" x14ac:dyDescent="0.35">
      <c r="B34" s="6" t="s">
        <v>33</v>
      </c>
      <c r="C34" s="12"/>
      <c r="D34" s="33">
        <f t="shared" ref="D34:F34" si="0">+(D32-D33)/D33</f>
        <v>8.6873201331512009E-2</v>
      </c>
      <c r="E34" s="33">
        <f t="shared" si="0"/>
        <v>9.0322255645590752E-2</v>
      </c>
      <c r="F34" s="33">
        <f t="shared" si="0"/>
        <v>4.6421336934503711E-2</v>
      </c>
      <c r="I34" s="3"/>
      <c r="J34" s="3"/>
    </row>
    <row r="35" spans="2:11" ht="18" customHeight="1" x14ac:dyDescent="0.35">
      <c r="B35" s="6" t="s">
        <v>30</v>
      </c>
      <c r="C35" s="8"/>
      <c r="D35" s="32">
        <v>1729894</v>
      </c>
      <c r="E35" s="32">
        <v>1611278</v>
      </c>
      <c r="F35" s="32">
        <v>118616</v>
      </c>
      <c r="I35" s="3"/>
      <c r="J35" s="3"/>
    </row>
    <row r="36" spans="2:11" ht="18" customHeight="1" x14ac:dyDescent="0.35">
      <c r="B36" s="6" t="s">
        <v>31</v>
      </c>
      <c r="C36" s="8"/>
      <c r="D36" s="34">
        <v>1766081</v>
      </c>
      <c r="E36" s="34">
        <v>1645407</v>
      </c>
      <c r="F36" s="34">
        <v>120674</v>
      </c>
    </row>
    <row r="37" spans="2:11" ht="18" customHeight="1" x14ac:dyDescent="0.35">
      <c r="B37" s="11" t="s">
        <v>32</v>
      </c>
      <c r="C37" s="13"/>
      <c r="D37" s="14">
        <f>+(D35-D36)/D36</f>
        <v>-2.0490000175529887E-2</v>
      </c>
      <c r="E37" s="14">
        <f t="shared" ref="E37:F37" si="1">+(E35-E36)/E36</f>
        <v>-2.0741980555570749E-2</v>
      </c>
      <c r="F37" s="14">
        <f t="shared" si="1"/>
        <v>-1.7054212174950692E-2</v>
      </c>
    </row>
    <row r="38" spans="2:11" x14ac:dyDescent="0.35">
      <c r="B38" s="4"/>
      <c r="C38" s="4"/>
      <c r="D38" s="5"/>
      <c r="E38" s="5"/>
      <c r="F38" s="5"/>
    </row>
    <row r="39" spans="2:11" ht="15.5" x14ac:dyDescent="0.35">
      <c r="B39" s="40" t="s">
        <v>6</v>
      </c>
      <c r="C39" s="40"/>
      <c r="D39" s="40"/>
      <c r="E39" s="40"/>
      <c r="F39" s="40"/>
    </row>
    <row r="42" spans="2:11" x14ac:dyDescent="0.35">
      <c r="D42" s="36"/>
      <c r="E42" s="36"/>
      <c r="F42" s="36"/>
      <c r="G42" s="36"/>
      <c r="H42" s="36"/>
      <c r="I42" s="36"/>
    </row>
    <row r="43" spans="2:11" x14ac:dyDescent="0.35">
      <c r="D43" s="9"/>
      <c r="E43" s="35"/>
      <c r="F43" s="35"/>
      <c r="G43" s="35"/>
      <c r="H43" s="35"/>
      <c r="I43" s="35"/>
      <c r="J43" s="35"/>
      <c r="K43" s="35"/>
    </row>
  </sheetData>
  <mergeCells count="11">
    <mergeCell ref="B7:F7"/>
    <mergeCell ref="B39:F39"/>
    <mergeCell ref="B8:B9"/>
    <mergeCell ref="C8:C9"/>
    <mergeCell ref="D8:F8"/>
    <mergeCell ref="E43:G43"/>
    <mergeCell ref="H43:I43"/>
    <mergeCell ref="J43:K43"/>
    <mergeCell ref="D42:E42"/>
    <mergeCell ref="F42:G42"/>
    <mergeCell ref="H42:I42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G23" sqref="G23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5"/>
      <c r="N5" s="16"/>
      <c r="O5" s="16"/>
      <c r="P5" s="16"/>
      <c r="Q5" s="16"/>
      <c r="R5" s="16"/>
      <c r="S5" s="16"/>
      <c r="T5" s="16"/>
      <c r="U5" s="16"/>
    </row>
    <row r="6" spans="2:21" s="16" customFormat="1" ht="25.5" customHeight="1" x14ac:dyDescent="0.35">
      <c r="B6" s="48" t="s">
        <v>7</v>
      </c>
      <c r="C6" s="48"/>
      <c r="D6" s="48"/>
      <c r="E6" s="48"/>
      <c r="F6" s="48"/>
      <c r="G6" s="48"/>
      <c r="H6" s="48"/>
      <c r="I6" s="48"/>
      <c r="J6" s="48"/>
      <c r="K6" s="48"/>
    </row>
    <row r="7" spans="2:21" ht="19.5" customHeight="1" x14ac:dyDescent="0.35">
      <c r="B7" s="49" t="s">
        <v>36</v>
      </c>
      <c r="C7" s="49"/>
      <c r="D7" s="49"/>
      <c r="E7" s="49"/>
      <c r="F7" s="49"/>
      <c r="G7" s="49"/>
      <c r="H7" s="49"/>
      <c r="I7" s="49"/>
      <c r="J7" s="49"/>
      <c r="K7" s="49"/>
    </row>
    <row r="8" spans="2:21" s="16" customFormat="1" ht="33" customHeight="1" x14ac:dyDescent="0.35">
      <c r="B8" s="17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18" t="s">
        <v>14</v>
      </c>
      <c r="I8" s="18" t="s">
        <v>15</v>
      </c>
      <c r="J8" s="18" t="s">
        <v>16</v>
      </c>
      <c r="K8" s="19" t="s">
        <v>0</v>
      </c>
    </row>
    <row r="9" spans="2:21" s="16" customFormat="1" x14ac:dyDescent="0.35">
      <c r="B9" s="20" t="s">
        <v>17</v>
      </c>
      <c r="C9" s="21">
        <v>77498</v>
      </c>
      <c r="D9" s="21">
        <v>11054</v>
      </c>
      <c r="E9" s="21">
        <v>11624</v>
      </c>
      <c r="F9" s="21">
        <v>9461</v>
      </c>
      <c r="G9" s="21">
        <v>9115</v>
      </c>
      <c r="H9" s="21">
        <v>12148</v>
      </c>
      <c r="I9" s="21">
        <v>8284</v>
      </c>
      <c r="J9" s="21">
        <v>10211</v>
      </c>
      <c r="K9" s="21">
        <v>149395</v>
      </c>
      <c r="N9"/>
      <c r="O9"/>
      <c r="P9"/>
      <c r="Q9"/>
      <c r="R9"/>
      <c r="S9"/>
      <c r="T9"/>
      <c r="U9"/>
    </row>
    <row r="10" spans="2:21" s="16" customFormat="1" x14ac:dyDescent="0.35">
      <c r="B10" s="20" t="s">
        <v>18</v>
      </c>
      <c r="C10" s="21">
        <v>68008</v>
      </c>
      <c r="D10" s="21">
        <v>9918</v>
      </c>
      <c r="E10" s="21">
        <v>9250</v>
      </c>
      <c r="F10" s="21">
        <v>9015</v>
      </c>
      <c r="G10" s="21">
        <v>8211</v>
      </c>
      <c r="H10" s="21">
        <v>13743</v>
      </c>
      <c r="I10" s="21">
        <v>10695</v>
      </c>
      <c r="J10" s="21">
        <v>10739</v>
      </c>
      <c r="K10" s="21">
        <v>139579</v>
      </c>
      <c r="N10"/>
      <c r="O10"/>
      <c r="P10"/>
      <c r="Q10"/>
      <c r="R10"/>
      <c r="S10"/>
      <c r="T10"/>
      <c r="U10"/>
    </row>
    <row r="11" spans="2:21" s="16" customFormat="1" x14ac:dyDescent="0.35">
      <c r="B11" s="20" t="s">
        <v>19</v>
      </c>
      <c r="C11" s="21">
        <v>87812</v>
      </c>
      <c r="D11" s="21">
        <v>11126</v>
      </c>
      <c r="E11" s="21">
        <v>12489</v>
      </c>
      <c r="F11" s="21">
        <v>12090</v>
      </c>
      <c r="G11" s="21">
        <v>10104</v>
      </c>
      <c r="H11" s="21">
        <v>14427</v>
      </c>
      <c r="I11" s="21">
        <v>11467</v>
      </c>
      <c r="J11" s="21">
        <v>13111</v>
      </c>
      <c r="K11" s="21">
        <v>172626</v>
      </c>
      <c r="N11"/>
      <c r="O11"/>
      <c r="P11"/>
      <c r="Q11"/>
      <c r="R11"/>
      <c r="S11"/>
      <c r="T11"/>
      <c r="U11"/>
    </row>
    <row r="12" spans="2:21" s="16" customFormat="1" x14ac:dyDescent="0.35">
      <c r="B12" s="20" t="s">
        <v>20</v>
      </c>
      <c r="C12" s="21">
        <v>72614</v>
      </c>
      <c r="D12" s="21">
        <v>8816</v>
      </c>
      <c r="E12" s="21">
        <v>10454</v>
      </c>
      <c r="F12" s="21">
        <v>8647</v>
      </c>
      <c r="G12" s="21">
        <v>8899</v>
      </c>
      <c r="H12" s="21">
        <v>10055</v>
      </c>
      <c r="I12" s="21">
        <v>9548</v>
      </c>
      <c r="J12" s="21">
        <v>8915</v>
      </c>
      <c r="K12" s="21">
        <v>137948</v>
      </c>
      <c r="N12"/>
      <c r="O12"/>
      <c r="P12"/>
      <c r="Q12"/>
      <c r="R12"/>
      <c r="S12"/>
      <c r="T12"/>
      <c r="U12"/>
    </row>
    <row r="13" spans="2:21" s="16" customFormat="1" x14ac:dyDescent="0.35">
      <c r="B13" s="20" t="s">
        <v>21</v>
      </c>
      <c r="C13" s="21">
        <v>92139</v>
      </c>
      <c r="D13" s="21">
        <v>11762</v>
      </c>
      <c r="E13" s="21">
        <v>12673</v>
      </c>
      <c r="F13" s="21">
        <v>10027</v>
      </c>
      <c r="G13" s="21">
        <v>10074</v>
      </c>
      <c r="H13" s="21">
        <v>12149</v>
      </c>
      <c r="I13" s="21">
        <v>10698</v>
      </c>
      <c r="J13" s="21">
        <v>12752</v>
      </c>
      <c r="K13" s="21">
        <v>172274</v>
      </c>
      <c r="N13"/>
      <c r="O13"/>
      <c r="P13"/>
      <c r="Q13"/>
      <c r="R13"/>
      <c r="S13"/>
      <c r="T13"/>
      <c r="U13"/>
    </row>
    <row r="14" spans="2:21" s="16" customFormat="1" x14ac:dyDescent="0.35">
      <c r="B14" s="20" t="s">
        <v>22</v>
      </c>
      <c r="C14" s="21">
        <v>79528</v>
      </c>
      <c r="D14" s="21">
        <v>10676</v>
      </c>
      <c r="E14" s="21">
        <v>10751</v>
      </c>
      <c r="F14" s="21">
        <v>8977</v>
      </c>
      <c r="G14" s="21">
        <v>8680</v>
      </c>
      <c r="H14" s="21">
        <v>9978</v>
      </c>
      <c r="I14" s="21">
        <v>10956</v>
      </c>
      <c r="J14" s="21">
        <v>9646</v>
      </c>
      <c r="K14" s="21">
        <v>149192</v>
      </c>
      <c r="N14"/>
      <c r="O14"/>
      <c r="P14"/>
      <c r="Q14"/>
      <c r="R14"/>
      <c r="S14"/>
      <c r="T14"/>
      <c r="U14"/>
    </row>
    <row r="15" spans="2:21" s="16" customFormat="1" x14ac:dyDescent="0.35">
      <c r="B15" s="20" t="s">
        <v>23</v>
      </c>
      <c r="C15" s="21">
        <v>92230</v>
      </c>
      <c r="D15" s="21">
        <v>11413</v>
      </c>
      <c r="E15" s="21">
        <v>12590</v>
      </c>
      <c r="F15" s="21">
        <v>10057</v>
      </c>
      <c r="G15" s="21">
        <v>9095</v>
      </c>
      <c r="H15" s="21">
        <v>9616</v>
      </c>
      <c r="I15" s="21">
        <v>10781</v>
      </c>
      <c r="J15" s="21">
        <v>13112</v>
      </c>
      <c r="K15" s="21">
        <f>SUM(C15:J15)</f>
        <v>168894</v>
      </c>
      <c r="N15"/>
      <c r="O15"/>
      <c r="P15"/>
      <c r="Q15"/>
      <c r="R15"/>
      <c r="S15"/>
      <c r="T15"/>
      <c r="U15"/>
    </row>
    <row r="16" spans="2:21" s="16" customFormat="1" x14ac:dyDescent="0.35">
      <c r="B16" s="20" t="s">
        <v>24</v>
      </c>
      <c r="C16" s="28">
        <v>88613</v>
      </c>
      <c r="D16" s="28">
        <v>11128</v>
      </c>
      <c r="E16" s="28">
        <v>11991</v>
      </c>
      <c r="F16" s="28">
        <v>10450</v>
      </c>
      <c r="G16" s="28">
        <v>11658</v>
      </c>
      <c r="H16" s="28">
        <v>9938</v>
      </c>
      <c r="I16" s="28">
        <v>10526</v>
      </c>
      <c r="J16" s="28">
        <v>12655</v>
      </c>
      <c r="K16" s="29">
        <v>166959</v>
      </c>
      <c r="N16"/>
      <c r="O16"/>
      <c r="P16"/>
      <c r="Q16"/>
      <c r="R16"/>
      <c r="S16"/>
      <c r="T16"/>
      <c r="U16"/>
    </row>
    <row r="17" spans="2:21" s="16" customFormat="1" x14ac:dyDescent="0.35">
      <c r="B17" s="20" t="s">
        <v>25</v>
      </c>
      <c r="C17" s="21">
        <v>76310</v>
      </c>
      <c r="D17" s="30">
        <v>9395</v>
      </c>
      <c r="E17" s="21">
        <v>10634</v>
      </c>
      <c r="F17" s="21">
        <v>9422</v>
      </c>
      <c r="G17" s="21">
        <v>14937</v>
      </c>
      <c r="H17" s="21">
        <v>9002</v>
      </c>
      <c r="I17" s="21">
        <v>8293</v>
      </c>
      <c r="J17" s="21">
        <v>9944</v>
      </c>
      <c r="K17" s="21">
        <v>147937</v>
      </c>
      <c r="N17"/>
      <c r="O17"/>
      <c r="P17"/>
      <c r="Q17"/>
      <c r="R17"/>
      <c r="S17"/>
      <c r="T17"/>
      <c r="U17"/>
    </row>
    <row r="18" spans="2:21" s="16" customFormat="1" x14ac:dyDescent="0.35">
      <c r="B18" s="20" t="s">
        <v>26</v>
      </c>
      <c r="C18" s="30">
        <v>83016</v>
      </c>
      <c r="D18" s="30">
        <v>9758</v>
      </c>
      <c r="E18" s="30">
        <v>12207</v>
      </c>
      <c r="F18" s="30">
        <v>10556</v>
      </c>
      <c r="G18" s="30">
        <v>8776</v>
      </c>
      <c r="H18" s="30">
        <v>14388</v>
      </c>
      <c r="I18" s="30">
        <v>10745</v>
      </c>
      <c r="J18" s="30">
        <v>11668</v>
      </c>
      <c r="K18" s="30">
        <v>161114</v>
      </c>
      <c r="L18" s="27"/>
      <c r="N18"/>
      <c r="O18"/>
      <c r="P18"/>
      <c r="Q18"/>
      <c r="R18"/>
      <c r="S18"/>
      <c r="T18"/>
      <c r="U18"/>
    </row>
    <row r="19" spans="2:21" s="16" customFormat="1" x14ac:dyDescent="0.35">
      <c r="B19" s="20" t="s">
        <v>27</v>
      </c>
      <c r="C19" s="21">
        <v>86727</v>
      </c>
      <c r="D19" s="21">
        <v>10978</v>
      </c>
      <c r="E19" s="21">
        <v>12362</v>
      </c>
      <c r="F19" s="21">
        <v>9724</v>
      </c>
      <c r="G19" s="21">
        <v>8492</v>
      </c>
      <c r="H19" s="21">
        <v>12261</v>
      </c>
      <c r="I19" s="21">
        <v>10741</v>
      </c>
      <c r="J19" s="27">
        <v>12622</v>
      </c>
      <c r="K19" s="21">
        <v>163907</v>
      </c>
      <c r="N19"/>
      <c r="O19"/>
      <c r="P19"/>
      <c r="Q19"/>
      <c r="R19"/>
      <c r="S19"/>
      <c r="T19"/>
      <c r="U19"/>
    </row>
    <row r="20" spans="2:21" s="16" customFormat="1" x14ac:dyDescent="0.35">
      <c r="B20" s="20" t="s">
        <v>28</v>
      </c>
      <c r="C20" s="22"/>
      <c r="D20" s="22"/>
      <c r="E20" s="22"/>
      <c r="F20" s="22"/>
      <c r="G20" s="22"/>
      <c r="H20" s="22"/>
      <c r="I20" s="22"/>
      <c r="J20" s="22"/>
      <c r="K20" s="22"/>
      <c r="N20"/>
      <c r="O20"/>
      <c r="P20"/>
      <c r="Q20"/>
      <c r="R20"/>
      <c r="S20"/>
      <c r="T20"/>
      <c r="U20"/>
    </row>
    <row r="21" spans="2:21" s="16" customFormat="1" x14ac:dyDescent="0.35">
      <c r="B21" s="20" t="s">
        <v>0</v>
      </c>
      <c r="C21" s="21">
        <f>SUM(C9:C20)</f>
        <v>904495</v>
      </c>
      <c r="D21" s="21">
        <f t="shared" ref="D21:K21" si="0">SUM(D9:D20)</f>
        <v>116024</v>
      </c>
      <c r="E21" s="21">
        <f t="shared" si="0"/>
        <v>127025</v>
      </c>
      <c r="F21" s="21">
        <f t="shared" si="0"/>
        <v>108426</v>
      </c>
      <c r="G21" s="21">
        <f t="shared" si="0"/>
        <v>108041</v>
      </c>
      <c r="H21" s="21">
        <f t="shared" si="0"/>
        <v>127705</v>
      </c>
      <c r="I21" s="21">
        <f t="shared" si="0"/>
        <v>112734</v>
      </c>
      <c r="J21" s="21">
        <f t="shared" si="0"/>
        <v>125375</v>
      </c>
      <c r="K21" s="21">
        <f t="shared" si="0"/>
        <v>1729825</v>
      </c>
      <c r="N21"/>
      <c r="O21"/>
      <c r="P21"/>
      <c r="Q21"/>
      <c r="R21"/>
      <c r="S21"/>
      <c r="T21"/>
      <c r="U21"/>
    </row>
    <row r="22" spans="2:21" x14ac:dyDescent="0.35">
      <c r="B22" s="23"/>
      <c r="C22" s="23"/>
      <c r="D22" s="23"/>
      <c r="E22" s="23"/>
      <c r="F22" s="23"/>
      <c r="G22" s="23"/>
      <c r="H22" s="23"/>
      <c r="I22" s="23"/>
      <c r="J22" s="23"/>
      <c r="K22" s="24"/>
    </row>
    <row r="23" spans="2:21" x14ac:dyDescent="0.35">
      <c r="B23" s="50" t="s">
        <v>6</v>
      </c>
      <c r="C23" s="50"/>
      <c r="D23" s="50"/>
      <c r="E23" s="50"/>
      <c r="F23" s="50"/>
      <c r="G23" s="25"/>
      <c r="H23" s="25"/>
      <c r="I23" s="25"/>
      <c r="J23" s="25"/>
      <c r="K23" s="25"/>
    </row>
    <row r="24" spans="2:21" x14ac:dyDescent="0.35">
      <c r="C24" s="26"/>
      <c r="D24" s="26"/>
      <c r="E24" s="26"/>
      <c r="F24" s="26"/>
      <c r="G24" s="26"/>
      <c r="H24" s="26"/>
      <c r="I24" s="26"/>
      <c r="J24" s="26"/>
      <c r="K24" s="26"/>
    </row>
    <row r="25" spans="2:21" x14ac:dyDescent="0.35">
      <c r="C25" s="26"/>
      <c r="D25" s="26"/>
      <c r="E25" s="26"/>
      <c r="F25" s="26"/>
      <c r="G25" s="26"/>
      <c r="H25" s="26"/>
      <c r="I25" s="26"/>
      <c r="J25" s="26"/>
      <c r="K25" s="26"/>
    </row>
    <row r="26" spans="2:21" x14ac:dyDescent="0.35">
      <c r="C26" s="26"/>
      <c r="D26" s="26"/>
      <c r="E26" s="26"/>
      <c r="F26" s="26"/>
      <c r="G26" s="26"/>
      <c r="H26" s="26"/>
      <c r="I26" s="26"/>
      <c r="J26" s="26"/>
      <c r="K26" s="26"/>
    </row>
    <row r="27" spans="2:21" x14ac:dyDescent="0.35">
      <c r="C27" s="26"/>
      <c r="D27" s="26"/>
      <c r="E27" s="26"/>
      <c r="F27" s="26"/>
      <c r="G27" s="26"/>
      <c r="H27" s="26"/>
      <c r="I27" s="26"/>
      <c r="J27" s="26"/>
      <c r="K27" s="26"/>
    </row>
    <row r="28" spans="2:21" x14ac:dyDescent="0.35">
      <c r="C28" s="26"/>
      <c r="D28" s="26"/>
      <c r="E28" s="26"/>
      <c r="F28" s="26"/>
      <c r="G28" s="26"/>
      <c r="H28" s="26"/>
      <c r="I28" s="26"/>
      <c r="J28" s="26"/>
      <c r="K28" s="26"/>
    </row>
    <row r="29" spans="2:21" x14ac:dyDescent="0.35">
      <c r="C29" s="26"/>
      <c r="D29" s="26"/>
      <c r="E29" s="26"/>
      <c r="F29" s="26"/>
      <c r="G29" s="26"/>
      <c r="H29" s="26"/>
      <c r="I29" s="26"/>
      <c r="J29" s="26"/>
      <c r="K29" s="26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2024-01-03T15:23:44Z</dcterms:modified>
</cp:coreProperties>
</file>